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定稿版" sheetId="6" r:id="rId1"/>
  </sheets>
  <definedNames>
    <definedName name="_xlnm.Print_Area" localSheetId="0">定稿版!$A$1:$M$25</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<sst xmlns="http://schemas.openxmlformats.org/spreadsheetml/2006/main" count="78" uniqueCount="66">
  <si>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项目支出绩效自评表</t>
  </si>
  <si>
    <t>( 2024年度)</t>
  </si>
  <si>
    <t>项目名称</t>
  </si>
  <si>
    <t>档案数字化整理</t>
  </si>
  <si>
    <t>主管部门</t>
  </si>
  <si>
    <t>北京市政务服务和数据管理局</t>
  </si>
  <si>
    <t>实施单位</t>
  </si>
  <si>
    <t>首都之窗运行管理中心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</si>
  <si>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</si>
  <si>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</si>
  <si>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</si>
  <si>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</si>
  <si>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</si>
  <si>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</si>
  <si>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</si>
  <si>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</si>
  <si>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</si>
  <si>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</si>
  <si>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</si>
  <si>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</si>
  <si>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</si>
  <si>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</si>
  <si>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</si>
  <si>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中华人民共和国档案法》、《关于加速推进北京市数字档案室建设的指导意见的通知》、《北京市数字档案室建设评价工作实施办法（试行）》等法律法规,积极推进我单位档案应归尽归、安全、规范管理。开展档案整理、数字化工作，对文书档案、项目档案进行整理，并进行数字化扫描加工，便捷查询利用。</t>
  </si>
  <si>
    <t>完成档案整理数字化工作，对首都之窗运行管理中心各类档案进行标准化整理并进行数字化加工，形成数字化副本：主要包括但不限于文件鉴定、划分保管期限、编页、排序、编写件号、著录、打印目录、扫描、修图、装盒等。档案整理规范符合国家相关标准、行业规范标准和首都之窗运行管理中心的要求标准。</t>
  </si>
  <si>
    <t>一级指标</t>
  </si>
  <si>
    <t>二级指标</t>
  </si>
  <si>
    <t>三级指标</t>
  </si>
  <si>
    <t>年度指标值</t>
  </si>
  <si>
    <t>实际完成值</t>
  </si>
  <si>
    <t>偏差原因分析及改进措施</t>
  </si>
  <si>
    <t>绩效指标</t>
  </si>
  <si>
    <t>成本指标</t>
  </si>
  <si>
    <t>经济成本指标</t>
  </si>
  <si>
    <t>文书档案整理单价（每件）</t>
  </si>
  <si>
    <t>≤12元</t>
  </si>
  <si>
    <t>12元</t>
  </si>
  <si>
    <t>据实结算金额</t>
  </si>
  <si>
    <t>≤35.6万元</t>
  </si>
  <si>
    <t>34.1265万元</t>
  </si>
  <si>
    <t>档案数字化加工单价（每页）</t>
  </si>
  <si>
    <t>≤0.8元</t>
  </si>
  <si>
    <t>0.8元</t>
  </si>
  <si>
    <t>续上页</t>
  </si>
  <si>
    <t>项目档案整理单价（每盒）</t>
  </si>
  <si>
    <t>≤120元</t>
  </si>
  <si>
    <t>110元</t>
  </si>
  <si>
    <t>数量指标</t>
  </si>
  <si>
    <t>提供档案收集、整理、数字化的档案类型数量</t>
  </si>
  <si>
    <t>2种</t>
  </si>
  <si>
    <t>质量指标</t>
  </si>
  <si>
    <t>档案整理验收通过率</t>
  </si>
  <si>
    <t>时效指标</t>
  </si>
  <si>
    <t>档案整理、档案数字化扫描加工、档案装盒、上架时间</t>
  </si>
  <si>
    <t>≤12月</t>
  </si>
  <si>
    <t>12月</t>
  </si>
  <si>
    <t>效益指标</t>
  </si>
  <si>
    <t>社会效益指标</t>
  </si>
  <si>
    <t>传统载体档案数字化率</t>
  </si>
  <si>
    <t>≥80%</t>
  </si>
  <si>
    <t>档案数字化率已达标，但档案数字化后形成的效果有待进一步跟进。后续持续追踪，进一步加强档案的数字化成果在日常的应用</t>
  </si>
  <si>
    <t>满意度指标</t>
  </si>
  <si>
    <t>服务对象满意度指标</t>
  </si>
  <si>
    <t>用户满意度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</si>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</sst>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1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177" fontId="4" fillId="0" borderId="1" xfId="0" applyNumberFormat="1" applyFont="1" applyBorder="1" applyAlignment="1">
      <alignment horizontal="center" vertical="center" wrapText="1"/>
    </xf>
    <xf numFmtId="0" fontId="5" fillId="0" borderId="1" xfId="0" applyFont="1" applyBorder="1" applyAlignment="1">
      <alignment vertical="center"/>
    </xf>
    <xf numFmtId="177" fontId="5" fillId="0" borderId="1" xfId="0" applyNumberFormat="1" applyFont="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tabSelected="1" view="pageBreakPreview" zoomScaleNormal="100" workbookViewId="0">
      <selection activeCell="A5" sqref="A5:B5"/>
    </sheetView>
  </sheetViews>
  <sheetFormatPr defaultColWidth="9" defaultRowHeight="14.4"/>
  <cols>
    <col min="1" max="1" width="7.60185185185185" style="1" customWidth="1"/>
    <col min="2" max="2" width="9.60185185185185" style="1" customWidth="1"/>
    <col min="3" max="3" width="8" style="1" customWidth="1"/>
    <col min="4" max="4" width="14.9259259259259" style="2" customWidth="1"/>
    <col min="5" max="5" width="3.7962962962963" style="1" customWidth="1"/>
    <col min="6" max="6" width="9.12962962962963" style="1" customWidth="1"/>
    <col min="7" max="7" width="11.6018518518519" style="1" customWidth="1"/>
    <col min="8" max="8" width="12.2037037037037" style="1" customWidth="1"/>
    <col min="9" max="9" width="7.52777777777778" style="1" customWidth="1"/>
    <col min="10" max="10" width="6.73148148148148" style="1" customWidth="1"/>
    <col min="11" max="11" width="6.46296296296296" style="1" customWidth="1"/>
    <col min="12" max="12" width="9" style="1"/>
    <col min="13" max="13" width="19" style="1" customWidth="1"/>
    <col min="14" max="16384" width="9" style="1"/>
  </cols>
  <sheetData>
    <row r="1" spans="1:1">
      <c r="A1" s="3"/>
    </row>
    <row r="2" spans="1:13">
      <c r="A2" s="4" t="s">
        <v>0</v>
      </c>
      <c r="B2" s="4"/>
      <c r="C2" s="4"/>
      <c r="D2" s="4"/>
      <c r="E2" s="4"/>
      <c r="F2" s="4"/>
      <c r="G2" s="4"/>
      <c r="H2" s="4"/>
      <c r="I2" s="4"/>
      <c r="J2" s="4"/>
      <c r="K2" s="4"/>
      <c r="L2" s="4"/>
      <c r="M2" s="4"/>
    </row>
    <row r="3" ht="14.2" customHeight="1" spans="1:13">
      <c r="A3" s="2" t="s">
        <v>1</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2</v>
      </c>
      <c r="B5" s="5"/>
      <c r="C5" s="5" t="s">
        <v>3</v>
      </c>
      <c r="D5" s="5"/>
      <c r="E5" s="5"/>
      <c r="F5" s="5"/>
      <c r="G5" s="5"/>
      <c r="H5" s="5"/>
      <c r="I5" s="5"/>
      <c r="J5" s="5"/>
      <c r="K5" s="5"/>
      <c r="L5" s="5"/>
      <c r="M5" s="5"/>
    </row>
    <row r="6" ht="20" customHeight="1" spans="1:13">
      <c r="A6" s="5" t="s">
        <v>4</v>
      </c>
      <c r="B6" s="5"/>
      <c r="C6" s="5" t="s">
        <v>5</v>
      </c>
      <c r="D6" s="5"/>
      <c r="E6" s="5"/>
      <c r="F6" s="5"/>
      <c r="G6" s="5"/>
      <c r="H6" s="5" t="s">
        <v>6</v>
      </c>
      <c r="I6" s="5" t="s">
        <v>7</v>
      </c>
      <c r="J6" s="5"/>
      <c r="K6" s="5"/>
      <c r="L6" s="5"/>
      <c r="M6" s="5"/>
    </row>
    <row r="7" ht="20" customHeight="1" spans="1:13">
      <c r="A7" s="5" t="s">
        <v>8</v>
      </c>
      <c r="B7" s="5"/>
      <c r="C7" s="5"/>
      <c r="D7" s="5"/>
      <c r="E7" s="5" t="s">
        <v>9</v>
      </c>
      <c r="F7" s="5"/>
      <c r="G7" s="5" t="s">
        <v>10</v>
      </c>
      <c r="H7" s="5" t="s">
        <v>11</v>
      </c>
      <c r="I7" s="5" t="s">
        <v>12</v>
      </c>
      <c r="J7" s="5"/>
      <c r="K7" s="5" t="s">
        <v>13</v>
      </c>
      <c r="L7" s="5"/>
      <c r="M7" s="5" t="s">
        <v>14</v>
      </c>
    </row>
    <row r="8" ht="20" customHeight="1" spans="1:13">
      <c r="A8" s="5"/>
      <c r="B8" s="5"/>
      <c r="C8" s="6" t="s">
        <v>15</v>
      </c>
      <c r="D8" s="5"/>
      <c r="E8" s="7">
        <v>35.6</v>
      </c>
      <c r="F8" s="7"/>
      <c r="G8" s="7">
        <v>35.225</v>
      </c>
      <c r="H8" s="7">
        <v>34.1265</v>
      </c>
      <c r="I8" s="5">
        <v>10</v>
      </c>
      <c r="J8" s="5"/>
      <c r="K8" s="12">
        <f>H8/G8</f>
        <v>0.968814762242725</v>
      </c>
      <c r="L8" s="12"/>
      <c r="M8" s="14">
        <f>K8*I8</f>
        <v>9.68814762242725</v>
      </c>
    </row>
    <row r="9" ht="20" customHeight="1" spans="1:13">
      <c r="A9" s="5"/>
      <c r="B9" s="5"/>
      <c r="C9" s="6" t="s">
        <v>16</v>
      </c>
      <c r="D9" s="5"/>
      <c r="E9" s="7">
        <v>35.6</v>
      </c>
      <c r="F9" s="7"/>
      <c r="G9" s="7">
        <v>35.225</v>
      </c>
      <c r="H9" s="7">
        <v>34.1265</v>
      </c>
      <c r="I9" s="5" t="s">
        <v>17</v>
      </c>
      <c r="J9" s="5"/>
      <c r="K9" s="12">
        <f t="shared" ref="K9" si="0">H9/G9</f>
        <v>0.968814762242725</v>
      </c>
      <c r="L9" s="12"/>
      <c r="M9" s="5" t="s">
        <v>17</v>
      </c>
    </row>
    <row r="10" ht="20" customHeight="1" spans="1:13">
      <c r="A10" s="5"/>
      <c r="B10" s="5"/>
      <c r="C10" s="5" t="s">
        <v>18</v>
      </c>
      <c r="D10" s="5"/>
      <c r="E10" s="7">
        <v>0</v>
      </c>
      <c r="F10" s="7"/>
      <c r="G10" s="7">
        <v>0</v>
      </c>
      <c r="H10" s="7">
        <v>0</v>
      </c>
      <c r="I10" s="5" t="s">
        <v>17</v>
      </c>
      <c r="J10" s="5"/>
      <c r="K10" s="5" t="s">
        <v>17</v>
      </c>
      <c r="L10" s="5"/>
      <c r="M10" s="5" t="s">
        <v>17</v>
      </c>
    </row>
    <row r="11" ht="20" customHeight="1" spans="1:13">
      <c r="A11" s="5"/>
      <c r="B11" s="5"/>
      <c r="C11" s="5" t="s">
        <v>19</v>
      </c>
      <c r="D11" s="5"/>
      <c r="E11" s="7">
        <v>0</v>
      </c>
      <c r="F11" s="7"/>
      <c r="G11" s="7">
        <v>0</v>
      </c>
      <c r="H11" s="7">
        <v>0</v>
      </c>
      <c r="I11" s="5" t="s">
        <v>17</v>
      </c>
      <c r="J11" s="5"/>
      <c r="K11" s="5" t="s">
        <v>17</v>
      </c>
      <c r="L11" s="5"/>
      <c r="M11" s="5" t="s">
        <v>17</v>
      </c>
    </row>
    <row r="12" ht="20" customHeight="1" spans="1:13">
      <c r="A12" s="5" t="s">
        <v>20</v>
      </c>
      <c r="B12" s="5" t="s">
        <v>21</v>
      </c>
      <c r="C12" s="5"/>
      <c r="D12" s="5"/>
      <c r="E12" s="5"/>
      <c r="F12" s="5"/>
      <c r="G12" s="5" t="s">
        <v>22</v>
      </c>
      <c r="H12" s="5"/>
      <c r="I12" s="5"/>
      <c r="J12" s="5"/>
      <c r="K12" s="5"/>
      <c r="L12" s="5"/>
      <c r="M12" s="5"/>
    </row>
    <row r="13" ht="20" customHeight="1" spans="1:13">
      <c r="A13" s="5"/>
      <c r="B13" s="8" t="s">
        <v>23</v>
      </c>
      <c r="C13" s="8"/>
      <c r="D13" s="5"/>
      <c r="E13" s="8"/>
      <c r="F13" s="8"/>
      <c r="G13" s="8" t="s">
        <v>24</v>
      </c>
      <c r="H13" s="8"/>
      <c r="I13" s="8"/>
      <c r="J13" s="8"/>
      <c r="K13" s="8"/>
      <c r="L13" s="8"/>
      <c r="M13" s="8"/>
    </row>
    <row r="14" ht="68" customHeight="1" spans="1:13">
      <c r="A14" s="5"/>
      <c r="B14" s="8"/>
      <c r="C14" s="8"/>
      <c r="D14" s="5"/>
      <c r="E14" s="8"/>
      <c r="F14" s="8"/>
      <c r="G14" s="8"/>
      <c r="H14" s="8"/>
      <c r="I14" s="8"/>
      <c r="J14" s="8"/>
      <c r="K14" s="8"/>
      <c r="L14" s="8"/>
      <c r="M14" s="8"/>
    </row>
    <row r="15" ht="20" customHeight="1" spans="1:13">
      <c r="A15" s="9"/>
      <c r="B15" s="5" t="s">
        <v>25</v>
      </c>
      <c r="C15" s="5" t="s">
        <v>26</v>
      </c>
      <c r="D15" s="5" t="s">
        <v>27</v>
      </c>
      <c r="E15" s="5"/>
      <c r="F15" s="5" t="s">
        <v>28</v>
      </c>
      <c r="G15" s="5"/>
      <c r="H15" s="5" t="s">
        <v>29</v>
      </c>
      <c r="I15" s="5"/>
      <c r="J15" s="5" t="s">
        <v>12</v>
      </c>
      <c r="K15" s="5" t="s">
        <v>14</v>
      </c>
      <c r="L15" s="5" t="s">
        <v>30</v>
      </c>
      <c r="M15" s="5"/>
    </row>
    <row r="16" ht="29" customHeight="1" spans="1:13">
      <c r="A16" s="10" t="s">
        <v>31</v>
      </c>
      <c r="B16" s="5" t="s">
        <v>32</v>
      </c>
      <c r="C16" s="5" t="s">
        <v>33</v>
      </c>
      <c r="D16" s="5" t="s">
        <v>34</v>
      </c>
      <c r="E16" s="5"/>
      <c r="F16" s="5" t="s">
        <v>35</v>
      </c>
      <c r="G16" s="5"/>
      <c r="H16" s="5" t="s">
        <v>36</v>
      </c>
      <c r="I16" s="5"/>
      <c r="J16" s="5">
        <v>3</v>
      </c>
      <c r="K16" s="14">
        <v>3</v>
      </c>
      <c r="L16" s="5"/>
      <c r="M16" s="5"/>
    </row>
    <row r="17" ht="20" customHeight="1" spans="1:13">
      <c r="A17" s="10"/>
      <c r="B17" s="5"/>
      <c r="C17" s="5"/>
      <c r="D17" s="5" t="s">
        <v>37</v>
      </c>
      <c r="E17" s="5"/>
      <c r="F17" s="5" t="s">
        <v>38</v>
      </c>
      <c r="G17" s="5"/>
      <c r="H17" s="5" t="s">
        <v>39</v>
      </c>
      <c r="I17" s="5"/>
      <c r="J17" s="5">
        <v>10</v>
      </c>
      <c r="K17" s="14">
        <v>10</v>
      </c>
      <c r="L17" s="5"/>
      <c r="M17" s="5"/>
    </row>
    <row r="18" ht="32" customHeight="1" spans="1:13">
      <c r="A18" s="10"/>
      <c r="B18" s="5"/>
      <c r="C18" s="5"/>
      <c r="D18" s="5" t="s">
        <v>40</v>
      </c>
      <c r="E18" s="5"/>
      <c r="F18" s="5" t="s">
        <v>41</v>
      </c>
      <c r="G18" s="5"/>
      <c r="H18" s="5" t="s">
        <v>42</v>
      </c>
      <c r="I18" s="5"/>
      <c r="J18" s="5">
        <v>4</v>
      </c>
      <c r="K18" s="14">
        <v>4</v>
      </c>
      <c r="L18" s="5"/>
      <c r="M18" s="5"/>
    </row>
    <row r="19" ht="29" customHeight="1" spans="1:13">
      <c r="A19" s="5" t="s">
        <v>43</v>
      </c>
      <c r="B19" s="5" t="s">
        <v>43</v>
      </c>
      <c r="C19" s="5" t="s">
        <v>43</v>
      </c>
      <c r="D19" s="5" t="s">
        <v>44</v>
      </c>
      <c r="E19" s="5"/>
      <c r="F19" s="5" t="s">
        <v>45</v>
      </c>
      <c r="G19" s="5"/>
      <c r="H19" s="5" t="s">
        <v>46</v>
      </c>
      <c r="I19" s="5"/>
      <c r="J19" s="5">
        <v>3</v>
      </c>
      <c r="K19" s="14">
        <v>3</v>
      </c>
      <c r="L19" s="5"/>
      <c r="M19" s="5"/>
    </row>
    <row r="20" ht="47" customHeight="1" spans="1:13">
      <c r="A20" s="5"/>
      <c r="B20" s="5"/>
      <c r="C20" s="5" t="s">
        <v>47</v>
      </c>
      <c r="D20" s="5" t="s">
        <v>48</v>
      </c>
      <c r="E20" s="8"/>
      <c r="F20" s="5" t="s">
        <v>49</v>
      </c>
      <c r="G20" s="5"/>
      <c r="H20" s="5" t="s">
        <v>49</v>
      </c>
      <c r="I20" s="5"/>
      <c r="J20" s="5">
        <v>20</v>
      </c>
      <c r="K20" s="14">
        <v>20</v>
      </c>
      <c r="L20" s="5"/>
      <c r="M20" s="5"/>
    </row>
    <row r="21" ht="20" customHeight="1" spans="1:13">
      <c r="A21" s="5"/>
      <c r="B21" s="5"/>
      <c r="C21" s="5" t="s">
        <v>50</v>
      </c>
      <c r="D21" s="5" t="s">
        <v>51</v>
      </c>
      <c r="E21" s="8"/>
      <c r="F21" s="11">
        <v>1</v>
      </c>
      <c r="G21" s="5"/>
      <c r="H21" s="11">
        <v>1</v>
      </c>
      <c r="I21" s="5"/>
      <c r="J21" s="5">
        <v>10</v>
      </c>
      <c r="K21" s="14">
        <v>10</v>
      </c>
      <c r="L21" s="5"/>
      <c r="M21" s="5"/>
    </row>
    <row r="22" ht="41" customHeight="1" spans="1:13">
      <c r="A22" s="5"/>
      <c r="B22" s="5"/>
      <c r="C22" s="5" t="s">
        <v>52</v>
      </c>
      <c r="D22" s="5" t="s">
        <v>53</v>
      </c>
      <c r="E22" s="8"/>
      <c r="F22" s="5" t="s">
        <v>54</v>
      </c>
      <c r="G22" s="5"/>
      <c r="H22" s="5" t="s">
        <v>55</v>
      </c>
      <c r="I22" s="5"/>
      <c r="J22" s="5">
        <v>10</v>
      </c>
      <c r="K22" s="14">
        <v>10</v>
      </c>
      <c r="L22" s="5"/>
      <c r="M22" s="5"/>
    </row>
    <row r="23" ht="69" customHeight="1" spans="1:13">
      <c r="A23" s="5"/>
      <c r="B23" s="5" t="s">
        <v>56</v>
      </c>
      <c r="C23" s="5" t="s">
        <v>57</v>
      </c>
      <c r="D23" s="5" t="s">
        <v>58</v>
      </c>
      <c r="E23" s="8"/>
      <c r="F23" s="5" t="s">
        <v>59</v>
      </c>
      <c r="G23" s="5"/>
      <c r="H23" s="11">
        <v>0.83</v>
      </c>
      <c r="I23" s="5"/>
      <c r="J23" s="5">
        <v>20</v>
      </c>
      <c r="K23" s="14">
        <v>15</v>
      </c>
      <c r="L23" s="5" t="s">
        <v>60</v>
      </c>
      <c r="M23" s="5"/>
    </row>
    <row r="24" ht="36" spans="1:13">
      <c r="A24" s="5"/>
      <c r="B24" s="5" t="s">
        <v>61</v>
      </c>
      <c r="C24" s="5" t="s">
        <v>62</v>
      </c>
      <c r="D24" s="5" t="s">
        <v>63</v>
      </c>
      <c r="E24" s="8"/>
      <c r="F24" s="5" t="s">
        <v>64</v>
      </c>
      <c r="G24" s="5"/>
      <c r="H24" s="12">
        <v>0.9475</v>
      </c>
      <c r="I24" s="5"/>
      <c r="J24" s="5">
        <v>10</v>
      </c>
      <c r="K24" s="14">
        <v>10</v>
      </c>
      <c r="L24" s="5"/>
      <c r="M24" s="5"/>
    </row>
    <row r="25" spans="1:13">
      <c r="A25" s="13" t="s">
        <v>65</v>
      </c>
      <c r="B25" s="13"/>
      <c r="C25" s="13"/>
      <c r="D25" s="13"/>
      <c r="E25" s="13"/>
      <c r="F25" s="13"/>
      <c r="G25" s="13"/>
      <c r="H25" s="13"/>
      <c r="I25" s="13"/>
      <c r="J25" s="15">
        <f>SUM(I8,J16:J24)</f>
        <v>100</v>
      </c>
      <c r="K25" s="16">
        <f>SUM(M8,K16:K24)</f>
        <v>94.6881476224273</v>
      </c>
      <c r="L25" s="13"/>
      <c r="M25" s="13"/>
    </row>
  </sheetData>
  <mergeCells count="81">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2:A14"/>
    <mergeCell ref="A16:A18"/>
    <mergeCell ref="A19:A24"/>
    <mergeCell ref="B16:B18"/>
    <mergeCell ref="B19:B22"/>
    <mergeCell ref="C16:C18"/>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风吹过山谷</cp:lastModifiedBy>
  <dcterms:created xsi:type="dcterms:W3CDTF">2021-04-07T05:20:00Z</dcterms:created>
  <cp:lastPrinted>2024-04-09T02:16:00Z</cp:lastPrinted>
  <dcterms:modified xsi:type="dcterms:W3CDTF">2025-08-21T06:39:35Z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A06BB460AA684D168081678AEBBEC832_13</vt:lpwstr>
  </property>
  <property fmtid="{D5CDD505-2E9C-101B-9397-08002B2CF9AE}" pid="3" name="KSOProductBuildVer">
    <vt:lpwstr>2052-12.1.0.21541</vt:lpwstr>
  </property>
</Properties>
</file>