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定稿版" sheetId="9" r:id="rId1"/>
  </sheets>
  <definedNames>
    <definedName name="_xlnm.Print_Area" localSheetId="0">定稿版!$A$1:$M$23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<sst xmlns="http://schemas.openxmlformats.org/spreadsheetml/2006/main" count="72" uniqueCount="62">
  <si>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</si>
  <si>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( 2024年度)</t>
  </si>
  <si>
    <t>项目名称</t>
  </si>
  <si>
    <t>北京市政府网站集约化平台等级保护测评</t>
  </si>
  <si>
    <t>主管部门</t>
  </si>
  <si>
    <t>北京市政务服务和数据管理局</t>
  </si>
  <si>
    <t>实施单位</t>
  </si>
  <si>
    <t>首都之窗运行管理中心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</si>
  <si>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</si>
  <si>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</si>
  <si>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</si>
  <si>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</si>
  <si>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</si>
  <si>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</si>
  <si>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</si>
  <si>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</si>
  <si>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</si>
  <si>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</si>
  <si>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</si>
  <si>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</si>
  <si>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</si>
  <si>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</si>
  <si>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</si>
  <si>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据《中华人民共和国计算机信息系统安全保护条例》（国务院147号令）、《中华人民共和国网络安全法》、《关于信息安全等级保护工作的实施意见》（公通字[2004]66号）、《信息安全等级保护管理办法》（公通字[2007]43号）等办法，完成等级保护测评问题整改，通过北京市政府网站集约化平台系统的等级保护测评。</t>
  </si>
  <si>
    <t>依据《中华人民共和国计算机信息系统安全保护条例》（国务院147号令）、《中华人民共和国网络安全法》、《关于信息安全等级保护工作的实施意见》（公通字[2004]66号）、《信息安全等级保护管理办法》（公通字[2007]43号）等相关办法，2024年12月底项目完成了测评工作，完成了等级保护测评问题整改工作，清零了高风险漏洞，最终形成了北京市政府网站集约化平台等级保护测评报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</si>
  <si>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</si>
  <si>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</si>
  <si>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</si>
  <si>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</si>
  <si>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</si>
  <si>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</si>
  <si>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</si>
  <si>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</si>
  <si>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</si>
  <si>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安全技术测评</t>
  </si>
  <si>
    <t>≤36万元</t>
  </si>
  <si>
    <t>50万元</t>
  </si>
  <si>
    <t>实际完成值为项目实施单位实际报价，与预算有所差异；后续将进一步改进成本控制措施</t>
  </si>
  <si>
    <t>综合分析</t>
  </si>
  <si>
    <t>≤9万元</t>
  </si>
  <si>
    <t>6.5万元</t>
  </si>
  <si>
    <t>系统结构安全测评</t>
  </si>
  <si>
    <t>≤27.6万元</t>
  </si>
  <si>
    <t>4.5万元</t>
  </si>
  <si>
    <t>续上页</t>
  </si>
  <si>
    <t>产出指标</t>
  </si>
  <si>
    <t>数量指标</t>
  </si>
  <si>
    <t>测评涵盖组件数量</t>
  </si>
  <si>
    <t>≥14个</t>
  </si>
  <si>
    <t>14个</t>
  </si>
  <si>
    <t>质量指标</t>
  </si>
  <si>
    <t>高危风险漏洞</t>
  </si>
  <si>
    <t>0个</t>
  </si>
  <si>
    <t>时效指标</t>
  </si>
  <si>
    <t>等级保护测评完成时间</t>
  </si>
  <si>
    <t>≤12月</t>
  </si>
  <si>
    <t>12月底完成</t>
  </si>
  <si>
    <t>效益指标</t>
  </si>
  <si>
    <t>社会效益指标</t>
  </si>
  <si>
    <t>强化北京市政府网站集约化平台安全防护，网络安全事件发生率</t>
  </si>
  <si>
    <t>0%（未发生安全事件）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</si>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</sst>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Normal="100" workbookViewId="0">
      <selection activeCell="A5" sqref="A5:B5"/>
    </sheetView>
  </sheetViews>
  <sheetFormatPr defaultColWidth="9" defaultRowHeight="14.4"/>
  <cols>
    <col min="1" max="1" width="7.60185185185185" style="1" customWidth="1"/>
    <col min="2" max="2" width="9.60185185185185" style="1" customWidth="1"/>
    <col min="3" max="3" width="8.7962962962963" style="1" customWidth="1"/>
    <col min="4" max="4" width="14.9259259259259" style="2" customWidth="1"/>
    <col min="5" max="5" width="3.7962962962963" style="1" customWidth="1"/>
    <col min="6" max="6" width="9.12962962962963" style="1" customWidth="1"/>
    <col min="7" max="7" width="11.6018518518519" style="1" customWidth="1"/>
    <col min="8" max="8" width="12.2037037037037" style="1" customWidth="1"/>
    <col min="9" max="9" width="7.52777777777778" style="1" customWidth="1"/>
    <col min="10" max="10" width="6.73148148148148" style="1" customWidth="1"/>
    <col min="11" max="11" width="6.46296296296296" style="1" customWidth="1"/>
    <col min="12" max="12" width="9" style="1"/>
    <col min="13" max="13" width="19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41.344335</v>
      </c>
      <c r="F8" s="7"/>
      <c r="G8" s="7">
        <v>41.344335</v>
      </c>
      <c r="H8" s="7">
        <v>41.344335</v>
      </c>
      <c r="I8" s="5">
        <v>10</v>
      </c>
      <c r="J8" s="5"/>
      <c r="K8" s="12">
        <f>H8/G8</f>
        <v>1</v>
      </c>
      <c r="L8" s="12"/>
      <c r="M8" s="13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41.344335</v>
      </c>
      <c r="F9" s="7"/>
      <c r="G9" s="7">
        <v>41.344335</v>
      </c>
      <c r="H9" s="7">
        <v>41.344335</v>
      </c>
      <c r="I9" s="5" t="s">
        <v>17</v>
      </c>
      <c r="J9" s="5"/>
      <c r="K9" s="12">
        <f>H9/G9</f>
        <v>1</v>
      </c>
      <c r="L9" s="12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12" t="s">
        <v>17</v>
      </c>
      <c r="L10" s="12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12" t="s">
        <v>17</v>
      </c>
      <c r="L11" s="12"/>
      <c r="M11" s="5" t="s">
        <v>17</v>
      </c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80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51" customHeight="1" spans="1:13">
      <c r="A16" s="10" t="s">
        <v>31</v>
      </c>
      <c r="B16" s="5" t="s">
        <v>32</v>
      </c>
      <c r="C16" s="5" t="s">
        <v>33</v>
      </c>
      <c r="D16" s="10" t="s">
        <v>34</v>
      </c>
      <c r="E16" s="10"/>
      <c r="F16" s="5" t="s">
        <v>35</v>
      </c>
      <c r="G16" s="5"/>
      <c r="H16" s="5" t="s">
        <v>36</v>
      </c>
      <c r="I16" s="5"/>
      <c r="J16" s="5">
        <v>8</v>
      </c>
      <c r="K16" s="14">
        <v>0</v>
      </c>
      <c r="L16" s="5" t="s">
        <v>37</v>
      </c>
      <c r="M16" s="5"/>
    </row>
    <row r="17" ht="20" customHeight="1" spans="1:13">
      <c r="A17" s="10"/>
      <c r="B17" s="5"/>
      <c r="C17" s="5"/>
      <c r="D17" s="10" t="s">
        <v>38</v>
      </c>
      <c r="E17" s="10"/>
      <c r="F17" s="5" t="s">
        <v>39</v>
      </c>
      <c r="G17" s="5"/>
      <c r="H17" s="5" t="s">
        <v>40</v>
      </c>
      <c r="I17" s="5"/>
      <c r="J17" s="5">
        <v>5</v>
      </c>
      <c r="K17" s="14">
        <v>5</v>
      </c>
      <c r="L17" s="5"/>
      <c r="M17" s="5"/>
    </row>
    <row r="18" ht="20" customHeight="1" spans="1:13">
      <c r="A18" s="10"/>
      <c r="B18" s="5"/>
      <c r="C18" s="5"/>
      <c r="D18" s="10" t="s">
        <v>41</v>
      </c>
      <c r="E18" s="10"/>
      <c r="F18" s="5" t="s">
        <v>42</v>
      </c>
      <c r="G18" s="5"/>
      <c r="H18" s="5" t="s">
        <v>43</v>
      </c>
      <c r="I18" s="5"/>
      <c r="J18" s="5">
        <v>7</v>
      </c>
      <c r="K18" s="14">
        <v>7</v>
      </c>
      <c r="L18" s="5"/>
      <c r="M18" s="5"/>
    </row>
    <row r="19" ht="19.5" customHeight="1" spans="1:13">
      <c r="A19" s="10" t="s">
        <v>44</v>
      </c>
      <c r="B19" s="5" t="s">
        <v>45</v>
      </c>
      <c r="C19" s="5" t="s">
        <v>46</v>
      </c>
      <c r="D19" s="5" t="s">
        <v>47</v>
      </c>
      <c r="E19" s="5"/>
      <c r="F19" s="5" t="s">
        <v>48</v>
      </c>
      <c r="G19" s="5"/>
      <c r="H19" s="5" t="s">
        <v>49</v>
      </c>
      <c r="I19" s="5"/>
      <c r="J19" s="5">
        <v>10</v>
      </c>
      <c r="K19" s="13">
        <v>10</v>
      </c>
      <c r="L19" s="5"/>
      <c r="M19" s="5"/>
    </row>
    <row r="20" ht="20" customHeight="1" spans="1:13">
      <c r="A20" s="10"/>
      <c r="B20" s="5"/>
      <c r="C20" s="5" t="s">
        <v>50</v>
      </c>
      <c r="D20" s="5" t="s">
        <v>51</v>
      </c>
      <c r="E20" s="5"/>
      <c r="F20" s="5" t="s">
        <v>52</v>
      </c>
      <c r="G20" s="5"/>
      <c r="H20" s="5" t="s">
        <v>52</v>
      </c>
      <c r="I20" s="5"/>
      <c r="J20" s="5">
        <v>10</v>
      </c>
      <c r="K20" s="13">
        <v>10</v>
      </c>
      <c r="L20" s="5"/>
      <c r="M20" s="5"/>
    </row>
    <row r="21" ht="40.15" customHeight="1" spans="1:13">
      <c r="A21" s="10"/>
      <c r="B21" s="5"/>
      <c r="C21" s="5" t="s">
        <v>53</v>
      </c>
      <c r="D21" s="5" t="s">
        <v>54</v>
      </c>
      <c r="E21" s="5"/>
      <c r="F21" s="5" t="s">
        <v>55</v>
      </c>
      <c r="G21" s="5"/>
      <c r="H21" s="5" t="s">
        <v>56</v>
      </c>
      <c r="I21" s="5"/>
      <c r="J21" s="5">
        <v>20</v>
      </c>
      <c r="K21" s="13">
        <v>20</v>
      </c>
      <c r="L21" s="5"/>
      <c r="M21" s="5"/>
    </row>
    <row r="22" ht="59" customHeight="1" spans="1:13">
      <c r="A22" s="10"/>
      <c r="B22" s="5" t="s">
        <v>57</v>
      </c>
      <c r="C22" s="5" t="s">
        <v>58</v>
      </c>
      <c r="D22" s="5" t="s">
        <v>59</v>
      </c>
      <c r="E22" s="5"/>
      <c r="F22" s="11">
        <v>0</v>
      </c>
      <c r="G22" s="5"/>
      <c r="H22" s="5" t="s">
        <v>60</v>
      </c>
      <c r="I22" s="5"/>
      <c r="J22" s="5">
        <v>30</v>
      </c>
      <c r="K22" s="13">
        <v>30</v>
      </c>
      <c r="L22" s="5"/>
      <c r="M22" s="5"/>
    </row>
    <row r="23" spans="1:13">
      <c r="A23" s="10" t="s">
        <v>61</v>
      </c>
      <c r="B23" s="10"/>
      <c r="C23" s="10"/>
      <c r="D23" s="10"/>
      <c r="E23" s="10"/>
      <c r="F23" s="10"/>
      <c r="G23" s="10"/>
      <c r="H23" s="10"/>
      <c r="I23" s="10"/>
      <c r="J23" s="10">
        <f>SUM(I8,J16:J22)</f>
        <v>100</v>
      </c>
      <c r="K23" s="15">
        <f>SUM(M8,K16:K22)</f>
        <v>92</v>
      </c>
      <c r="L23" s="10"/>
      <c r="M23" s="10"/>
    </row>
  </sheetData>
  <mergeCells count="7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18"/>
    <mergeCell ref="A19:A22"/>
    <mergeCell ref="B16:B18"/>
    <mergeCell ref="B19:B21"/>
    <mergeCell ref="C16:C18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风吹过山谷</cp:lastModifiedBy>
  <dcterms:created xsi:type="dcterms:W3CDTF">2021-04-07T05:20:00Z</dcterms:created>
  <cp:lastPrinted>2024-04-09T02:16:00Z</cp:lastPrinted>
  <dcterms:modified xsi:type="dcterms:W3CDTF">2025-08-21T06:38:14Z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F45BEDFD33214650A01F042FCBF86BC9_13</vt:lpwstr>
  </property>
  <property fmtid="{D5CDD505-2E9C-101B-9397-08002B2CF9AE}" pid="3" name="KSOProductBuildVer">
    <vt:lpwstr>2052-12.1.0.21541</vt:lpwstr>
  </property>
</Properties>
</file>