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1600" windowHeight="9555"/>
  </bookViews>
  <sheets>
    <sheet name="定稿版" sheetId="10" r:id="rId1"/>
  </sheets>
  <definedNames>
    <definedName name="_xlnm.Print_Area" localSheetId="0">定稿版!$A$1:$M$26</definedName>
    <definedName name="_xlnm.Print_Titles" localSheetId="0">定稿版!$16:$16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<sst xmlns="http://schemas.openxmlformats.org/spreadsheetml/2006/main" count="80" uniqueCount="63">
  <si>
    <t>项目支出绩效自评表</t>
  </si>
  <si>
    <t>（2024年度）</t>
  </si>
  <si>
    <t>项目名称</t>
  </si>
  <si>
    <t>政务服务研究咨询服务</t>
  </si>
  <si>
    <t>主管部门</t>
  </si>
  <si>
    <t>北京市政务服务和数据管理局</t>
  </si>
  <si>
    <t>实施单位</t>
  </si>
  <si>
    <t>北京市政务服务和数据管理局（本级）</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</si>
  <si>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</si>
  <si>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</si>
  <si>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</si>
  <si>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</si>
  <si>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</si>
  <si>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</si>
  <si>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</si>
  <si>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</si>
  <si>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</si>
  <si>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</si>
  <si>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</si>
  <si>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</si>
  <si>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</si>
  <si>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</si>
  <si>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</si>
  <si>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政务改革前沿理论和实践标杆咨询项目：研究分析北京政务服务工作现状和面临问题挑战，调研了解群众企业对北京政务服务改革的意见建议，借鉴国内国际先进地区优秀做法，梳理政务服务领域理论研究成果，为深化政务改革提出优化建议。
2.以政务服务为重点的国际化营商环境跟进咨询服务项目：学习世界银行、OECD等国际组织先进方法论，借鉴全球最佳实践，参照世界前沿动态，为优化政务服务、打造国际一流的市场化法治化国际化的营商环境提供指引。</t>
  </si>
  <si>
    <t>1.政务改革前沿理论和实践标杆咨询项目已经完成既定目标任务，形成研究成果《新时代城市治理现代化探索与发展——基于北京接诉即办改革实践》，系统总结北京接诉即办改革经验，为推进接诉即办学理化研究作出了积极贡献，在2024年北京接诉即办改革论坛作为重要理论研究成果予以发布。
2.国际化视野下接诉即办学理化研究咨询服务项目已经完成既定目标任务，形成研究成果Constructing a People-Centered Mega-city Governance System: Intrinsic Values and Theoretic Summaries of Beijing’s Reform of Swift Response to Public Complaints（《人民导向的超大城市治理体系——北京接诉即办的价值取向、治理机制与制度优势》）、Probe into the Governance of Mega Cities and People’s Sense of Gain: An Empirical Analysis Based on Beijing's Reform of Swift Responses to Public Complaints（《超大城市治理现代化探索与人民获得感提升——基于北京接诉即办改革的实证分析》），在2024年北京接诉即办改革论坛作为重要理论研究成果予以发布。</t>
  </si>
  <si>
    <t>一级指标</t>
  </si>
  <si>
    <t>二级指标</t>
  </si>
  <si>
    <t>三级指标</t>
  </si>
  <si>
    <t>年度指标值</t>
  </si>
  <si>
    <t>实际完成值</t>
  </si>
  <si>
    <t>偏差原因分析及改进措施</t>
  </si>
  <si>
    <t>绩效
指标</t>
  </si>
  <si>
    <t>成本指标</t>
  </si>
  <si>
    <t>经济成本指标</t>
  </si>
  <si>
    <t>以政务服务为重点的国际化营商环境跟进咨询服务项目成本控制数</t>
  </si>
  <si>
    <t>≤45万元</t>
  </si>
  <si>
    <t>45万元</t>
  </si>
  <si>
    <t>政务改革前沿理论和实践标杆咨询服务项目成本控制数</t>
  </si>
  <si>
    <t>≤44.84万元</t>
  </si>
  <si>
    <t>44.84万元</t>
  </si>
  <si>
    <t>产出指标</t>
  </si>
  <si>
    <t>数量指标</t>
  </si>
  <si>
    <t>形成报告数量</t>
  </si>
  <si>
    <t>2份</t>
  </si>
  <si>
    <t>质量指标</t>
  </si>
  <si>
    <t>调研深入、分析全面、研究成果科学可用</t>
  </si>
  <si>
    <t>优</t>
  </si>
  <si>
    <t>优，调研深入细致，分析全面系统，研究成果具有科学理论价值和实践价值</t>
  </si>
  <si>
    <t>时效指标</t>
  </si>
  <si>
    <t>预算支出完成时间</t>
  </si>
  <si>
    <t>≤12月</t>
  </si>
  <si>
    <t>12月</t>
  </si>
  <si>
    <t>成果出具时间</t>
  </si>
  <si>
    <t>效益指标</t>
  </si>
  <si>
    <t>社会效益指标</t>
  </si>
  <si>
    <t>政务改革前沿理论和实践标杆咨询服务项目对标梳理国内国内先进地区做法，调研了解群众企业对北京政务改革的反馈建议以及政策诉求，为深化政务改革提出优化建议</t>
  </si>
  <si>
    <t>优，站在推进以人为本的城市治理现代化的高度，系统总结北京接诉即办改革经验，为推进接诉即办学理化研究作出了积极贡献，在2024年北京接诉即办改革论坛作为重要理论研究成果予以发布</t>
  </si>
  <si>
    <t>项目预期效益已达标，但项目成果出具时间较晚，具体效益发挥有待进一步追踪；后续拟加强对成果应用情况的关注、提炼与总结，确保项目效益的最大化呈现</t>
  </si>
  <si>
    <t>续上页</t>
  </si>
  <si>
    <t>以政务服务为重点的国际化营商环境跟进咨询服务项目学习世界银行、OECD等国际组织先进方法论，借鉴全球最佳实践，参照世界前沿动态，为优化政务服务、打造国际一流的市场化法治化国际化的营商环境提供指引</t>
  </si>
  <si>
    <t>优，系统总结北京接诉即办改革经验，为推进接诉即办国际化研究作出了积极贡献，在2024年北京接诉即办改革论坛作为重要理论研究成果予以发布</t>
  </si>
  <si>
    <t>总分</t>
  </si>
  <si>
    <t>说明：以政务服务为重点的国际化营商环境跟进咨询服务项目，2024年9月，经履行程序，将该项目调整为国际化视野下接诉即办学理化研究咨询服务项目。主要目标为：深入学习贯彻习近平总书记关于城市治理的重要论述精神，围绕接诉即办改革，跟进全球城市治理领域前沿动态，充分发挥专业研究机构在国际化前沿理论和案例研究等方面优势，开展城市治理体系与治理能力现代化研究，形成城市治理领域研究成果，为深化接诉即办改革、走好以市民诉求驱动超大城市治理现代化之路提供智力支持，为进一步讲好“中国之治”北京故事、彰显中国特色社会主义制度优势作出贡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</si>
</sst>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 numFmtId="178" formatCode="0.00_);[Red]\(0.00\)"/>
  </numFmts>
  <fonts count="27">
    <font>
      <sz val="11"/>
      <color theme="1"/>
      <name val="宋体"/>
      <charset val="134"/>
      <scheme val="minor"/>
    </font>
    <font>
      <sz val="11"/>
      <name val="宋体"/>
      <charset val="134"/>
      <scheme val="minor"/>
    </font>
    <font>
      <b/>
      <sz val="11"/>
      <name val="宋体"/>
      <charset val="134"/>
      <scheme val="minor"/>
    </font>
    <font>
      <sz val="11"/>
      <name val="黑体"/>
      <charset val="134"/>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3" borderId="8" applyNumberFormat="0" applyAlignment="0" applyProtection="0">
      <alignment vertical="center"/>
    </xf>
    <xf numFmtId="0" fontId="15" fillId="4" borderId="9" applyNumberFormat="0" applyAlignment="0" applyProtection="0">
      <alignment vertical="center"/>
    </xf>
    <xf numFmtId="0" fontId="16" fillId="4" borderId="8" applyNumberFormat="0" applyAlignment="0" applyProtection="0">
      <alignment vertical="center"/>
    </xf>
    <xf numFmtId="0" fontId="17" fillId="5"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9" fontId="25" fillId="0" borderId="0" applyFont="0" applyFill="0" applyBorder="0" applyAlignment="0" applyProtection="0">
      <alignment vertical="center"/>
    </xf>
    <xf numFmtId="0" fontId="26" fillId="0" borderId="0" applyBorder="0"/>
    <xf numFmtId="0" fontId="25" fillId="0" borderId="0" applyBorder="0">
      <alignment vertical="center"/>
    </xf>
  </cellStyleXfs>
  <cellXfs count="30">
    <xf numFmtId="0" fontId="0" fillId="0" borderId="0" xfId="0">
      <alignment vertical="center"/>
    </xf>
    <xf numFmtId="0" fontId="1" fillId="0" borderId="0" xfId="0" applyFont="1" applyFill="1" applyBorder="1">
      <alignment vertical="center"/>
    </xf>
    <xf numFmtId="0" fontId="2" fillId="0" borderId="0" xfId="0" applyFont="1" applyFill="1">
      <alignment vertical="center"/>
    </xf>
    <xf numFmtId="0" fontId="1" fillId="0" borderId="0" xfId="0" applyFont="1" applyFill="1">
      <alignment vertical="center"/>
    </xf>
    <xf numFmtId="0" fontId="1" fillId="0" borderId="0" xfId="0" applyFont="1" applyFill="1" applyAlignment="1">
      <alignment horizontal="center" vertical="center"/>
    </xf>
    <xf numFmtId="0" fontId="3" fillId="0" borderId="0" xfId="0" applyFont="1" applyFill="1">
      <alignment vertical="center"/>
    </xf>
    <xf numFmtId="0" fontId="2" fillId="0" borderId="0" xfId="0" applyFont="1" applyFill="1" applyAlignment="1">
      <alignment horizontal="center" vertical="center"/>
    </xf>
    <xf numFmtId="0" fontId="1"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lignment vertical="center"/>
    </xf>
    <xf numFmtId="0" fontId="4" fillId="0" borderId="1" xfId="5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9" fontId="4" fillId="0" borderId="1" xfId="50" applyNumberFormat="1" applyFont="1" applyFill="1" applyBorder="1" applyAlignment="1">
      <alignment horizontal="center" vertical="center" wrapText="1"/>
    </xf>
    <xf numFmtId="0" fontId="4" fillId="0" borderId="1" xfId="0" applyFont="1" applyFill="1" applyBorder="1" applyAlignment="1">
      <alignment horizontal="center" vertical="center" textRotation="255" wrapText="1"/>
    </xf>
    <xf numFmtId="0" fontId="5" fillId="0" borderId="1" xfId="0" applyFont="1" applyFill="1" applyBorder="1" applyAlignment="1">
      <alignment horizontal="center" vertical="center"/>
    </xf>
    <xf numFmtId="0" fontId="5" fillId="0" borderId="0" xfId="0" applyFont="1" applyFill="1" applyAlignment="1">
      <alignment horizontal="left" vertical="center" wrapText="1"/>
    </xf>
    <xf numFmtId="0" fontId="1" fillId="0" borderId="0" xfId="0" applyFont="1" applyFill="1" applyAlignment="1">
      <alignment horizontal="center" vertical="center" wrapText="1"/>
    </xf>
    <xf numFmtId="0" fontId="1" fillId="0" borderId="0"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178" fontId="5" fillId="0" borderId="1" xfId="0" applyNumberFormat="1" applyFont="1" applyFill="1" applyBorder="1" applyAlignment="1">
      <alignment horizontal="center" vertical="center"/>
    </xf>
    <xf numFmtId="0" fontId="5" fillId="0" borderId="2" xfId="0" applyFont="1" applyFill="1" applyBorder="1" applyAlignment="1">
      <alignment horizontal="center" vertical="center"/>
    </xf>
    <xf numFmtId="0" fontId="5" fillId="0" borderId="4" xfId="0" applyFont="1" applyFill="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dxfs count="10">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1" defaultTableStyle="TableStyleMedium2" defaultPivotStyle="PivotStylePreset2_Accent1">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T26"/>
  <sheetViews>
    <sheetView tabSelected="1" view="pageBreakPreview" zoomScaleNormal="100" topLeftCell="A14" workbookViewId="0">
      <selection activeCell="A24" sqref="A24:C24"/>
    </sheetView>
  </sheetViews>
  <sheetFormatPr defaultColWidth="9.64601769911504" defaultRowHeight="13.5"/>
  <cols>
    <col min="1" max="1" width="5.98230088495575" style="3" customWidth="1"/>
    <col min="2" max="2" width="5.87610619469027" style="3" customWidth="1"/>
    <col min="3" max="3" width="5.88495575221239" style="3" customWidth="1"/>
    <col min="4" max="4" width="22.5663716814159" style="4" customWidth="1"/>
    <col min="5" max="5" width="2.45132743362832" style="4" customWidth="1"/>
    <col min="6" max="6" width="12.7079646017699" style="3" customWidth="1"/>
    <col min="7" max="7" width="10.4424778761062" style="3" customWidth="1"/>
    <col min="8" max="8" width="12.2035398230088" style="3" customWidth="1"/>
    <col min="9" max="9" width="7.53097345132743" style="3" customWidth="1"/>
    <col min="10" max="10" width="6.54867256637168" style="3" customWidth="1"/>
    <col min="11" max="11" width="9.46902654867257" style="3" customWidth="1"/>
    <col min="12" max="12" width="9" style="3"/>
    <col min="13" max="13" width="19" style="3" customWidth="1"/>
    <col min="14" max="16384" width="9" style="3"/>
  </cols>
  <sheetData>
    <row r="1" spans="1:1">
      <c r="A1" s="5"/>
    </row>
    <row r="2" spans="1:20">
      <c r="A2" s="6" t="s">
        <v>0</v>
      </c>
      <c r="B2" s="6"/>
      <c r="C2" s="6"/>
      <c r="D2" s="6"/>
      <c r="E2" s="6"/>
      <c r="F2" s="6"/>
      <c r="G2" s="6"/>
      <c r="H2" s="6"/>
      <c r="I2" s="6"/>
      <c r="J2" s="6"/>
      <c r="K2" s="6"/>
      <c r="L2" s="6"/>
      <c r="M2" s="6"/>
      <c r="O2" s="22"/>
      <c r="P2" s="22"/>
      <c r="Q2" s="22"/>
      <c r="R2" s="22"/>
      <c r="S2" s="22"/>
      <c r="T2" s="22"/>
    </row>
    <row r="3" ht="14.2" customHeight="1" spans="1:20">
      <c r="A3" s="7" t="s">
        <v>1</v>
      </c>
      <c r="B3" s="7"/>
      <c r="C3" s="7"/>
      <c r="D3" s="7"/>
      <c r="E3" s="7"/>
      <c r="F3" s="7"/>
      <c r="G3" s="7"/>
      <c r="H3" s="7"/>
      <c r="I3" s="7"/>
      <c r="J3" s="7"/>
      <c r="K3" s="7"/>
      <c r="L3" s="7"/>
      <c r="M3" s="7"/>
      <c r="O3" s="22"/>
      <c r="P3" s="22"/>
      <c r="Q3" s="22"/>
      <c r="R3" s="22"/>
      <c r="S3" s="22"/>
      <c r="T3" s="22"/>
    </row>
    <row r="4" s="1" customFormat="1" ht="20" customHeight="1" spans="1:20">
      <c r="A4" s="8"/>
      <c r="B4" s="8"/>
      <c r="C4" s="8"/>
      <c r="D4" s="8"/>
      <c r="E4" s="8"/>
      <c r="F4" s="8"/>
      <c r="G4" s="8"/>
      <c r="H4" s="8"/>
      <c r="I4" s="8"/>
      <c r="J4" s="8"/>
      <c r="K4" s="8"/>
      <c r="L4" s="8"/>
      <c r="M4" s="8"/>
      <c r="O4" s="23"/>
      <c r="P4" s="23"/>
      <c r="Q4" s="23"/>
      <c r="R4" s="23"/>
      <c r="S4" s="23"/>
      <c r="T4" s="23"/>
    </row>
    <row r="5" spans="1:20">
      <c r="A5" s="4"/>
      <c r="B5" s="4"/>
      <c r="C5" s="4"/>
      <c r="F5" s="4"/>
      <c r="G5" s="4"/>
      <c r="H5" s="4"/>
      <c r="I5" s="4"/>
      <c r="J5" s="4"/>
      <c r="K5" s="4"/>
      <c r="L5" s="4"/>
      <c r="M5" s="4"/>
      <c r="O5" s="22"/>
      <c r="P5" s="22"/>
      <c r="Q5" s="22"/>
      <c r="R5" s="22"/>
      <c r="S5" s="22"/>
      <c r="T5" s="22"/>
    </row>
    <row r="6" ht="20" customHeight="1" spans="1:20">
      <c r="A6" s="9" t="s">
        <v>2</v>
      </c>
      <c r="B6" s="9"/>
      <c r="C6" s="9" t="s">
        <v>3</v>
      </c>
      <c r="D6" s="9"/>
      <c r="E6" s="9"/>
      <c r="F6" s="9"/>
      <c r="G6" s="9"/>
      <c r="H6" s="9"/>
      <c r="I6" s="9"/>
      <c r="J6" s="9"/>
      <c r="K6" s="9"/>
      <c r="L6" s="9"/>
      <c r="M6" s="9"/>
      <c r="O6" s="22"/>
      <c r="P6" s="22"/>
      <c r="Q6" s="22"/>
      <c r="R6" s="22"/>
      <c r="S6" s="22"/>
      <c r="T6" s="22"/>
    </row>
    <row r="7" ht="20" customHeight="1" spans="1:20">
      <c r="A7" s="9" t="s">
        <v>4</v>
      </c>
      <c r="B7" s="9"/>
      <c r="C7" s="9" t="s">
        <v>5</v>
      </c>
      <c r="D7" s="9"/>
      <c r="E7" s="9"/>
      <c r="F7" s="9"/>
      <c r="G7" s="9"/>
      <c r="H7" s="9" t="s">
        <v>6</v>
      </c>
      <c r="I7" s="9" t="s">
        <v>7</v>
      </c>
      <c r="J7" s="9"/>
      <c r="K7" s="9"/>
      <c r="L7" s="9"/>
      <c r="M7" s="9"/>
      <c r="O7" s="22"/>
      <c r="P7" s="22"/>
      <c r="Q7" s="22"/>
      <c r="R7" s="22"/>
      <c r="S7" s="22"/>
      <c r="T7" s="22"/>
    </row>
    <row r="8" ht="20" customHeight="1" spans="1:20">
      <c r="A8" s="9" t="s">
        <v>8</v>
      </c>
      <c r="B8" s="9"/>
      <c r="C8" s="10"/>
      <c r="D8" s="11"/>
      <c r="E8" s="12"/>
      <c r="F8" s="9" t="s">
        <v>9</v>
      </c>
      <c r="G8" s="9" t="s">
        <v>10</v>
      </c>
      <c r="H8" s="9" t="s">
        <v>11</v>
      </c>
      <c r="I8" s="9" t="s">
        <v>12</v>
      </c>
      <c r="J8" s="9"/>
      <c r="K8" s="9" t="s">
        <v>13</v>
      </c>
      <c r="L8" s="9"/>
      <c r="M8" s="9" t="s">
        <v>14</v>
      </c>
      <c r="O8" s="22"/>
      <c r="P8" s="22"/>
      <c r="Q8" s="22"/>
      <c r="R8" s="22"/>
      <c r="S8" s="22"/>
      <c r="T8" s="22"/>
    </row>
    <row r="9" ht="20" customHeight="1" spans="1:20">
      <c r="A9" s="9"/>
      <c r="B9" s="9"/>
      <c r="C9" s="10" t="s">
        <v>15</v>
      </c>
      <c r="D9" s="11"/>
      <c r="E9" s="12"/>
      <c r="F9" s="13">
        <v>89.84</v>
      </c>
      <c r="G9" s="13">
        <v>89.84</v>
      </c>
      <c r="H9" s="13">
        <v>89.84</v>
      </c>
      <c r="I9" s="9">
        <v>10</v>
      </c>
      <c r="J9" s="9"/>
      <c r="K9" s="24">
        <f>H9/G9</f>
        <v>1</v>
      </c>
      <c r="L9" s="24"/>
      <c r="M9" s="25">
        <f>K9*I9</f>
        <v>10</v>
      </c>
      <c r="O9" s="22"/>
      <c r="P9" s="22"/>
      <c r="Q9" s="22"/>
      <c r="R9" s="22"/>
      <c r="S9" s="22"/>
      <c r="T9" s="22"/>
    </row>
    <row r="10" ht="20" customHeight="1" spans="1:13">
      <c r="A10" s="9"/>
      <c r="B10" s="9"/>
      <c r="C10" s="10" t="s">
        <v>16</v>
      </c>
      <c r="D10" s="11"/>
      <c r="E10" s="12"/>
      <c r="F10" s="13">
        <v>89.84</v>
      </c>
      <c r="G10" s="13">
        <v>89.84</v>
      </c>
      <c r="H10" s="13">
        <v>89.84</v>
      </c>
      <c r="I10" s="9" t="s">
        <v>17</v>
      </c>
      <c r="J10" s="9"/>
      <c r="K10" s="24">
        <f>H10/G10</f>
        <v>1</v>
      </c>
      <c r="L10" s="24"/>
      <c r="M10" s="9" t="s">
        <v>17</v>
      </c>
    </row>
    <row r="11" ht="20" customHeight="1" spans="1:13">
      <c r="A11" s="9"/>
      <c r="B11" s="9"/>
      <c r="C11" s="10" t="s">
        <v>18</v>
      </c>
      <c r="D11" s="11"/>
      <c r="E11" s="12"/>
      <c r="F11" s="13">
        <v>0</v>
      </c>
      <c r="G11" s="13">
        <v>0</v>
      </c>
      <c r="H11" s="13">
        <v>0</v>
      </c>
      <c r="I11" s="9" t="s">
        <v>17</v>
      </c>
      <c r="J11" s="9"/>
      <c r="K11" s="9" t="s">
        <v>17</v>
      </c>
      <c r="L11" s="9"/>
      <c r="M11" s="9" t="s">
        <v>17</v>
      </c>
    </row>
    <row r="12" ht="20" customHeight="1" spans="1:13">
      <c r="A12" s="9"/>
      <c r="B12" s="9"/>
      <c r="C12" s="10" t="s">
        <v>19</v>
      </c>
      <c r="D12" s="11"/>
      <c r="E12" s="12"/>
      <c r="F12" s="13">
        <v>0</v>
      </c>
      <c r="G12" s="13">
        <v>0</v>
      </c>
      <c r="H12" s="13">
        <v>0</v>
      </c>
      <c r="I12" s="9" t="s">
        <v>17</v>
      </c>
      <c r="J12" s="9"/>
      <c r="K12" s="9" t="s">
        <v>17</v>
      </c>
      <c r="L12" s="9"/>
      <c r="M12" s="9" t="s">
        <v>17</v>
      </c>
    </row>
    <row r="13" ht="20" customHeight="1" spans="1:13">
      <c r="A13" s="9" t="s">
        <v>20</v>
      </c>
      <c r="B13" s="9" t="s">
        <v>21</v>
      </c>
      <c r="C13" s="9"/>
      <c r="D13" s="9"/>
      <c r="E13" s="9"/>
      <c r="F13" s="9"/>
      <c r="G13" s="9" t="s">
        <v>22</v>
      </c>
      <c r="H13" s="9"/>
      <c r="I13" s="9"/>
      <c r="J13" s="9"/>
      <c r="K13" s="9"/>
      <c r="L13" s="9"/>
      <c r="M13" s="9"/>
    </row>
    <row r="14" ht="43" customHeight="1" spans="1:13">
      <c r="A14" s="9"/>
      <c r="B14" s="14" t="s">
        <v>23</v>
      </c>
      <c r="C14" s="14"/>
      <c r="D14" s="9"/>
      <c r="E14" s="9"/>
      <c r="F14" s="14"/>
      <c r="G14" s="14" t="s">
        <v>24</v>
      </c>
      <c r="H14" s="14"/>
      <c r="I14" s="14"/>
      <c r="J14" s="14"/>
      <c r="K14" s="14"/>
      <c r="L14" s="14"/>
      <c r="M14" s="14"/>
    </row>
    <row r="15" ht="172" customHeight="1" spans="1:13">
      <c r="A15" s="9"/>
      <c r="B15" s="14"/>
      <c r="C15" s="14"/>
      <c r="D15" s="9"/>
      <c r="E15" s="9"/>
      <c r="F15" s="14"/>
      <c r="G15" s="14"/>
      <c r="H15" s="14"/>
      <c r="I15" s="14"/>
      <c r="J15" s="14"/>
      <c r="K15" s="14"/>
      <c r="L15" s="14"/>
      <c r="M15" s="14"/>
    </row>
    <row r="16" ht="39" customHeight="1" spans="1:13">
      <c r="A16" s="15"/>
      <c r="B16" s="9" t="s">
        <v>25</v>
      </c>
      <c r="C16" s="9" t="s">
        <v>26</v>
      </c>
      <c r="D16" s="10" t="s">
        <v>27</v>
      </c>
      <c r="E16" s="12"/>
      <c r="F16" s="9" t="s">
        <v>28</v>
      </c>
      <c r="G16" s="9"/>
      <c r="H16" s="9" t="s">
        <v>29</v>
      </c>
      <c r="I16" s="9"/>
      <c r="J16" s="9" t="s">
        <v>12</v>
      </c>
      <c r="K16" s="9" t="s">
        <v>14</v>
      </c>
      <c r="L16" s="9" t="s">
        <v>30</v>
      </c>
      <c r="M16" s="9"/>
    </row>
    <row r="17" ht="42" customHeight="1" spans="1:13">
      <c r="A17" s="9" t="s">
        <v>31</v>
      </c>
      <c r="B17" s="9" t="s">
        <v>32</v>
      </c>
      <c r="C17" s="9" t="s">
        <v>33</v>
      </c>
      <c r="D17" s="16" t="s">
        <v>34</v>
      </c>
      <c r="E17" s="16"/>
      <c r="F17" s="17" t="s">
        <v>35</v>
      </c>
      <c r="G17" s="17"/>
      <c r="H17" s="9" t="s">
        <v>36</v>
      </c>
      <c r="I17" s="9"/>
      <c r="J17" s="26">
        <v>10</v>
      </c>
      <c r="K17" s="25">
        <v>10</v>
      </c>
      <c r="L17" s="10"/>
      <c r="M17" s="12"/>
    </row>
    <row r="18" ht="34" customHeight="1" spans="1:13">
      <c r="A18" s="9"/>
      <c r="B18" s="9"/>
      <c r="C18" s="9"/>
      <c r="D18" s="16" t="s">
        <v>37</v>
      </c>
      <c r="E18" s="16"/>
      <c r="F18" s="17" t="s">
        <v>38</v>
      </c>
      <c r="G18" s="17"/>
      <c r="H18" s="9" t="s">
        <v>39</v>
      </c>
      <c r="I18" s="9"/>
      <c r="J18" s="26">
        <v>10</v>
      </c>
      <c r="K18" s="25">
        <v>10</v>
      </c>
      <c r="L18" s="10"/>
      <c r="M18" s="12"/>
    </row>
    <row r="19" ht="26" customHeight="1" spans="1:13">
      <c r="A19" s="9"/>
      <c r="B19" s="9" t="s">
        <v>40</v>
      </c>
      <c r="C19" s="9" t="s">
        <v>41</v>
      </c>
      <c r="D19" s="16" t="s">
        <v>42</v>
      </c>
      <c r="E19" s="16"/>
      <c r="F19" s="9" t="s">
        <v>43</v>
      </c>
      <c r="G19" s="9"/>
      <c r="H19" s="9" t="s">
        <v>43</v>
      </c>
      <c r="I19" s="9"/>
      <c r="J19" s="26">
        <v>16</v>
      </c>
      <c r="K19" s="25">
        <v>16</v>
      </c>
      <c r="L19" s="14"/>
      <c r="M19" s="14"/>
    </row>
    <row r="20" ht="57" customHeight="1" spans="1:13">
      <c r="A20" s="9"/>
      <c r="B20" s="9"/>
      <c r="C20" s="9" t="s">
        <v>44</v>
      </c>
      <c r="D20" s="16" t="s">
        <v>45</v>
      </c>
      <c r="E20" s="16"/>
      <c r="F20" s="18" t="s">
        <v>46</v>
      </c>
      <c r="G20" s="16"/>
      <c r="H20" s="9" t="s">
        <v>47</v>
      </c>
      <c r="I20" s="9"/>
      <c r="J20" s="26">
        <v>12</v>
      </c>
      <c r="K20" s="25">
        <v>12</v>
      </c>
      <c r="L20" s="9"/>
      <c r="M20" s="9"/>
    </row>
    <row r="21" ht="25" customHeight="1" spans="1:13">
      <c r="A21" s="9"/>
      <c r="B21" s="9"/>
      <c r="C21" s="9" t="s">
        <v>48</v>
      </c>
      <c r="D21" s="16" t="s">
        <v>49</v>
      </c>
      <c r="E21" s="16"/>
      <c r="F21" s="9" t="s">
        <v>50</v>
      </c>
      <c r="G21" s="9"/>
      <c r="H21" s="9" t="s">
        <v>51</v>
      </c>
      <c r="I21" s="9"/>
      <c r="J21" s="26">
        <v>6</v>
      </c>
      <c r="K21" s="25">
        <v>6</v>
      </c>
      <c r="L21" s="14"/>
      <c r="M21" s="14"/>
    </row>
    <row r="22" ht="26" customHeight="1" spans="1:13">
      <c r="A22" s="9"/>
      <c r="B22" s="9"/>
      <c r="C22" s="9"/>
      <c r="D22" s="16" t="s">
        <v>52</v>
      </c>
      <c r="E22" s="16"/>
      <c r="F22" s="9" t="s">
        <v>50</v>
      </c>
      <c r="G22" s="9"/>
      <c r="H22" s="9" t="s">
        <v>51</v>
      </c>
      <c r="I22" s="9"/>
      <c r="J22" s="26">
        <v>6</v>
      </c>
      <c r="K22" s="25">
        <v>6</v>
      </c>
      <c r="L22" s="10"/>
      <c r="M22" s="12"/>
    </row>
    <row r="23" ht="176" customHeight="1" spans="1:13">
      <c r="A23" s="9"/>
      <c r="B23" s="9" t="s">
        <v>53</v>
      </c>
      <c r="C23" s="9" t="s">
        <v>54</v>
      </c>
      <c r="D23" s="16" t="s">
        <v>55</v>
      </c>
      <c r="E23" s="16"/>
      <c r="F23" s="9" t="s">
        <v>46</v>
      </c>
      <c r="G23" s="9"/>
      <c r="H23" s="9" t="s">
        <v>56</v>
      </c>
      <c r="I23" s="9"/>
      <c r="J23" s="9">
        <v>15</v>
      </c>
      <c r="K23" s="25">
        <v>13</v>
      </c>
      <c r="L23" s="14" t="s">
        <v>57</v>
      </c>
      <c r="M23" s="14"/>
    </row>
    <row r="24" s="2" customFormat="1" ht="139" customHeight="1" spans="1:13">
      <c r="A24" s="19" t="s">
        <v>58</v>
      </c>
      <c r="B24" s="19" t="s">
        <v>58</v>
      </c>
      <c r="C24" s="19" t="s">
        <v>58</v>
      </c>
      <c r="D24" s="16" t="s">
        <v>59</v>
      </c>
      <c r="E24" s="16"/>
      <c r="F24" s="9" t="s">
        <v>46</v>
      </c>
      <c r="G24" s="9"/>
      <c r="H24" s="9" t="s">
        <v>60</v>
      </c>
      <c r="I24" s="9"/>
      <c r="J24" s="20">
        <v>15</v>
      </c>
      <c r="K24" s="25">
        <v>13</v>
      </c>
      <c r="L24" s="14" t="s">
        <v>57</v>
      </c>
      <c r="M24" s="14"/>
    </row>
    <row r="25" s="2" customFormat="1" ht="26" customHeight="1" spans="1:13">
      <c r="A25" s="20" t="s">
        <v>61</v>
      </c>
      <c r="B25" s="20"/>
      <c r="C25" s="20"/>
      <c r="D25" s="20"/>
      <c r="E25" s="20"/>
      <c r="F25" s="20"/>
      <c r="G25" s="20"/>
      <c r="H25" s="20"/>
      <c r="I25" s="20"/>
      <c r="J25" s="20">
        <f>SUM(J17:J24)+I9</f>
        <v>100</v>
      </c>
      <c r="K25" s="27">
        <f>SUM(K17:K24)+M9</f>
        <v>96</v>
      </c>
      <c r="L25" s="28"/>
      <c r="M25" s="29"/>
    </row>
    <row r="26" ht="92" customHeight="1" spans="1:13">
      <c r="A26" s="21" t="s">
        <v>62</v>
      </c>
      <c r="B26" s="21"/>
      <c r="C26" s="21"/>
      <c r="D26" s="21"/>
      <c r="E26" s="21"/>
      <c r="F26" s="21"/>
      <c r="G26" s="21"/>
      <c r="H26" s="21"/>
      <c r="I26" s="21"/>
      <c r="J26" s="21"/>
      <c r="K26" s="21"/>
      <c r="L26" s="21"/>
      <c r="M26" s="21"/>
    </row>
  </sheetData>
  <mergeCells count="77">
    <mergeCell ref="A2:M2"/>
    <mergeCell ref="A3:M3"/>
    <mergeCell ref="A4:B4"/>
    <mergeCell ref="C4:G4"/>
    <mergeCell ref="I4:M4"/>
    <mergeCell ref="A5:M5"/>
    <mergeCell ref="A6:B6"/>
    <mergeCell ref="C6:M6"/>
    <mergeCell ref="A7:B7"/>
    <mergeCell ref="C7:G7"/>
    <mergeCell ref="I7:M7"/>
    <mergeCell ref="C8:E8"/>
    <mergeCell ref="I8:J8"/>
    <mergeCell ref="K8:L8"/>
    <mergeCell ref="C9:E9"/>
    <mergeCell ref="I9:J9"/>
    <mergeCell ref="K9:L9"/>
    <mergeCell ref="C10:E10"/>
    <mergeCell ref="I10:J10"/>
    <mergeCell ref="K10:L10"/>
    <mergeCell ref="C11:E11"/>
    <mergeCell ref="I11:J11"/>
    <mergeCell ref="K11:L11"/>
    <mergeCell ref="C12:E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A25:I25"/>
    <mergeCell ref="L25:M25"/>
    <mergeCell ref="A26:M26"/>
    <mergeCell ref="A13:A15"/>
    <mergeCell ref="A17:A23"/>
    <mergeCell ref="B17:B18"/>
    <mergeCell ref="B19:B22"/>
    <mergeCell ref="C17:C18"/>
    <mergeCell ref="C21:C22"/>
    <mergeCell ref="O2:T9"/>
    <mergeCell ref="A8:B12"/>
    <mergeCell ref="B14:F15"/>
    <mergeCell ref="G14:M15"/>
  </mergeCells>
  <printOptions horizontalCentered="1"/>
  <pageMargins left="0.747916666666667" right="0.747916666666667" top="0.984027777777778" bottom="0.984027777777778" header="0.511805555555556" footer="0.51180555555555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卡卡</cp:lastModifiedBy>
  <dcterms:created xsi:type="dcterms:W3CDTF">2021-04-08T05:20:00Z</dcterms:created>
  <cp:lastPrinted>2024-04-10T02:16:00Z</cp:lastPrinted>
  <dcterms:modified xsi:type="dcterms:W3CDTF">2025-08-20T14:59:32Z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893B8DAC187B4B5F9EC0CE53EC541D43_13</vt:lpwstr>
  </property>
  <property fmtid="{D5CDD505-2E9C-101B-9397-08002B2CF9AE}" pid="3" name="KSOProductBuildVer">
    <vt:lpwstr>2052-12.1.0.21915</vt:lpwstr>
  </property>
</Properties>
</file>