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8" r:id="rId1"/>
  </sheets>
  <definedNames>
    <definedName name="_xlnm.Print_Area" localSheetId="0">定稿版!$A$1:$M$31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<sst xmlns="http://schemas.openxmlformats.org/spreadsheetml/2006/main" count="105" uniqueCount="86">
  <si>
    <t>项目支出绩效自评表</t>
  </si>
  <si>
    <t>（2024年度）</t>
  </si>
  <si>
    <t>项目名称</t>
  </si>
  <si>
    <t>北京市推进全国一体化算力网试点研究咨询服务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</si>
  <si>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</si>
  <si>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</si>
  <si>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</si>
  <si>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</si>
  <si>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</si>
  <si>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</si>
  <si>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</si>
  <si>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</si>
  <si>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</si>
  <si>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</si>
  <si>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</si>
  <si>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</si>
  <si>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</si>
  <si>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</si>
  <si>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</si>
  <si>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</si>
  <si>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</si>
  <si>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</si>
  <si>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</si>
  <si>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本项目的实施，提供北京市算力资源情况调研支撑服务、北京市算力资源监测指标体系研究支撑服务、北京市算力监测数据采集方案研究、北京市监测数据交互系统方案研究支撑服务，摸清北京市算力基础设施家底，进一步明晰全市算力基础设施建设方向和全国一体化算力网定位，建立全市算力资源底账，初步形成北京市算力监测指标体系、算力监测数据采集初步方案和监测数据交互系统建设思路，助力建设全国一体化算力体系和北京打造“一区三中心”，建设国际科技创新中心和全球数字经济标杆城市。</t>
  </si>
  <si>
    <t>1.开展北京市算力资源情况调研并完成《北京市算力基础设施调研资料汇编》1 项；
2.为北京市监测数据交互系统的建设方案提出发展思路和方向；
3.完成《北京市算力资源监测指标体系》1 项；
4.完成《北京算力监测数据采集方案设计思路报告》1 项。
通过项目实施，形成了北京市算力监测指标体系、算力监测数据采集初步方案和监测数据交互系统建设思路，有效促进科学布局多元异构算力，助力建设全国一体化算力体系和北京打造“一区三中心”，建设国际科技创新中心和全球数字经济标杆城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</si>
  <si>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</si>
  <si>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</si>
  <si>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</si>
  <si>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</si>
  <si>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</si>
  <si>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</si>
  <si>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</si>
  <si>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</si>
  <si>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</si>
  <si>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项目总支出费用不超预算金额</t>
  </si>
  <si>
    <t>≤59.89万元</t>
  </si>
  <si>
    <t>58.4万元</t>
  </si>
  <si>
    <t>开展北京市算力资源情况调研支撑服务</t>
  </si>
  <si>
    <t>≤13.95万元</t>
  </si>
  <si>
    <t>13.95万元</t>
  </si>
  <si>
    <t>开展北京市算力资源监测指标体系研究支撑服务</t>
  </si>
  <si>
    <t>≤15.95万元</t>
  </si>
  <si>
    <t>15.95万元</t>
  </si>
  <si>
    <t>开展北京市算力监测数据采集方案研究</t>
  </si>
  <si>
    <t>≤14万元</t>
  </si>
  <si>
    <t>14万元</t>
  </si>
  <si>
    <t>开展北京市监测数据交互系统方案研究支撑服务</t>
  </si>
  <si>
    <t>≤12.6万元</t>
  </si>
  <si>
    <t>12.6万元</t>
  </si>
  <si>
    <t>产出指标</t>
  </si>
  <si>
    <t>数量指标</t>
  </si>
  <si>
    <t>编制形成调研资料及咨询报告</t>
  </si>
  <si>
    <t>≥3项</t>
  </si>
  <si>
    <t>3项</t>
  </si>
  <si>
    <t>建立全市算力资源底账</t>
  </si>
  <si>
    <t>≥1份</t>
  </si>
  <si>
    <t>1份</t>
  </si>
  <si>
    <t>质量指标</t>
  </si>
  <si>
    <t>项目验收合格率</t>
  </si>
  <si>
    <t>成果质量符合要求</t>
  </si>
  <si>
    <t>通过审查</t>
  </si>
  <si>
    <t>达成年度指标</t>
  </si>
  <si>
    <t>时效指标</t>
  </si>
  <si>
    <t>项目资金支出与计划进度的一致性（2024年9月支付70%首款，2025年4月支付剩余尾款）</t>
  </si>
  <si>
    <t>项目资金支出与计划进度的一致性约80%（2024年12月两个合同共计支付58.4万元）</t>
  </si>
  <si>
    <t>因合同签订时间较晚，且成果报告形成时间较为集中，资金支付时间较计划时间有一定差异；后续拟进一步加强对实施进度安排的统筹论证，提升指标设置精准性</t>
  </si>
  <si>
    <t>续上页</t>
  </si>
  <si>
    <t>效益指标</t>
  </si>
  <si>
    <t>社会效益指标</t>
  </si>
  <si>
    <t>科学布局多元异构算力，降低算力使用成本，切实提升计算资源的整体使用率</t>
  </si>
  <si>
    <t>效果明显</t>
  </si>
  <si>
    <t>达成年度指标，促进异构算力协同效率、服务任务并发量的提升、资源申请响应时间的降低</t>
  </si>
  <si>
    <t>项目实施效益有进一步发挥空间，效益直观数据支撑不够充分；后续拟持续追踪，进一步挖掘算力及资源整体使用效率数据，确保项目实施效益的最大化呈现</t>
  </si>
  <si>
    <t>充分发挥全国一体化算力网络北京枢纽的示范带动作用，支撑打造中国式现代化的数字基座</t>
  </si>
  <si>
    <t>达成年度指标，通过资源利用率的提升及算力成本的降低，孵化多项自主技术标准，带动京津冀数字经济增长及绿色减碳，形成“枢纽联动全国、算力赋能千行”的中国式现代化数字基座示范范式</t>
  </si>
  <si>
    <t>可持续影响指标</t>
  </si>
  <si>
    <t>为加快构建全国算力一体化网络体系，服务北京“一区三中心”建设做出持续贡献</t>
  </si>
  <si>
    <t>达成年度指标，通过打造京津冀算力协同调度中枢，实现跨域资源利用率提升、重点产业算力响应时效缩短，支撑北京国际科创中心研发效率提升，为“一区三中心”提供核心数字基座支撑</t>
  </si>
  <si>
    <t>项目实施效益有进一步发挥空间，效益直观数据支撑不够充分；后续拟持续追踪，进一步挖掘相关效益数据及典型示例</t>
  </si>
  <si>
    <t>满意度指标</t>
  </si>
  <si>
    <t>服务对象满意度指标</t>
  </si>
  <si>
    <t>数据技术企业满意度</t>
  </si>
  <si>
    <t>≥95%</t>
  </si>
  <si>
    <t>通过接入算力的企业或其他相关组织，整合北京区域算力资源，提升算网协同，推进市场数据监测体系建设。</t>
  </si>
  <si>
    <t>项目实施服务对象满意度有待进一步发挥空间，效益直观数据支撑不够充分；后续拟持续追踪，进一步提升北京区域算力企业或其他相关组织的满意度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</si>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</sst>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2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8.11504424778761" style="2" customWidth="1"/>
    <col min="2" max="2" width="9.60176991150442" style="2" customWidth="1"/>
    <col min="3" max="3" width="8.55752212389381" style="3" customWidth="1"/>
    <col min="4" max="4" width="14.9380530973451" style="3" customWidth="1"/>
    <col min="5" max="5" width="3.79646017699115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982300884956" style="2" customWidth="1"/>
    <col min="10" max="10" width="6.73451327433628" style="2" customWidth="1"/>
    <col min="11" max="11" width="7.14159292035398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20" customHeight="1" spans="1:13">
      <c r="A9" s="7"/>
      <c r="B9" s="7"/>
      <c r="C9" s="7" t="s">
        <v>15</v>
      </c>
      <c r="D9" s="7"/>
      <c r="E9" s="8">
        <v>0</v>
      </c>
      <c r="F9" s="8"/>
      <c r="G9" s="8">
        <v>59.89</v>
      </c>
      <c r="H9" s="8">
        <v>58.4</v>
      </c>
      <c r="I9" s="7">
        <v>10</v>
      </c>
      <c r="J9" s="7"/>
      <c r="K9" s="15">
        <f>H9/G9</f>
        <v>0.975121055267991</v>
      </c>
      <c r="L9" s="15"/>
      <c r="M9" s="16">
        <f>K9*I9</f>
        <v>9.75121055267991</v>
      </c>
    </row>
    <row r="10" ht="20" customHeight="1" spans="1:13">
      <c r="A10" s="7"/>
      <c r="B10" s="7"/>
      <c r="C10" s="7" t="s">
        <v>16</v>
      </c>
      <c r="D10" s="7"/>
      <c r="E10" s="8">
        <v>0</v>
      </c>
      <c r="F10" s="8"/>
      <c r="G10" s="8">
        <v>59.89</v>
      </c>
      <c r="H10" s="8">
        <v>58.4</v>
      </c>
      <c r="I10" s="7" t="s">
        <v>17</v>
      </c>
      <c r="J10" s="7"/>
      <c r="K10" s="15">
        <f>H10/G10</f>
        <v>0.975121055267991</v>
      </c>
      <c r="L10" s="15"/>
      <c r="M10" s="7" t="s">
        <v>17</v>
      </c>
    </row>
    <row r="11" ht="20" customHeight="1" spans="1:13">
      <c r="A11" s="7"/>
      <c r="B11" s="7"/>
      <c r="C11" s="7" t="s">
        <v>18</v>
      </c>
      <c r="D11" s="7"/>
      <c r="E11" s="8">
        <v>0</v>
      </c>
      <c r="F11" s="8"/>
      <c r="G11" s="8">
        <v>0</v>
      </c>
      <c r="H11" s="8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20" customHeight="1" spans="1:13">
      <c r="A12" s="7"/>
      <c r="B12" s="7"/>
      <c r="C12" s="7" t="s">
        <v>19</v>
      </c>
      <c r="D12" s="7"/>
      <c r="E12" s="8">
        <v>0</v>
      </c>
      <c r="F12" s="8"/>
      <c r="G12" s="8">
        <v>0</v>
      </c>
      <c r="H12" s="8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0" customHeight="1" spans="1:13">
      <c r="A14" s="7"/>
      <c r="B14" s="9" t="s">
        <v>23</v>
      </c>
      <c r="C14" s="7"/>
      <c r="D14" s="7"/>
      <c r="E14" s="9"/>
      <c r="F14" s="9"/>
      <c r="G14" s="9" t="s">
        <v>24</v>
      </c>
      <c r="H14" s="9"/>
      <c r="I14" s="9"/>
      <c r="J14" s="9"/>
      <c r="K14" s="9"/>
      <c r="L14" s="9"/>
      <c r="M14" s="9"/>
    </row>
    <row r="15" ht="168" customHeight="1" spans="1:13">
      <c r="A15" s="7"/>
      <c r="B15" s="9"/>
      <c r="C15" s="7"/>
      <c r="D15" s="7"/>
      <c r="E15" s="9"/>
      <c r="F15" s="9"/>
      <c r="G15" s="9"/>
      <c r="H15" s="9"/>
      <c r="I15" s="9"/>
      <c r="J15" s="9"/>
      <c r="K15" s="9"/>
      <c r="L15" s="9"/>
      <c r="M15" s="9"/>
    </row>
    <row r="16" ht="20" customHeight="1" spans="1:13">
      <c r="A16" s="10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ht="34" customHeight="1" spans="1:13">
      <c r="A17" s="10" t="s">
        <v>31</v>
      </c>
      <c r="B17" s="7" t="s">
        <v>32</v>
      </c>
      <c r="C17" s="7" t="s">
        <v>33</v>
      </c>
      <c r="D17" s="7" t="s">
        <v>34</v>
      </c>
      <c r="E17" s="7"/>
      <c r="F17" s="7" t="s">
        <v>35</v>
      </c>
      <c r="G17" s="7">
        <v>59.89</v>
      </c>
      <c r="H17" s="7" t="s">
        <v>36</v>
      </c>
      <c r="I17" s="7"/>
      <c r="J17" s="17">
        <v>8</v>
      </c>
      <c r="K17" s="16">
        <v>8</v>
      </c>
      <c r="L17" s="18"/>
      <c r="M17" s="19"/>
    </row>
    <row r="18" ht="43" customHeight="1" spans="1:13">
      <c r="A18" s="10"/>
      <c r="B18" s="7"/>
      <c r="C18" s="7"/>
      <c r="D18" s="7" t="s">
        <v>37</v>
      </c>
      <c r="E18" s="7" t="s">
        <v>37</v>
      </c>
      <c r="F18" s="7" t="s">
        <v>38</v>
      </c>
      <c r="G18" s="7">
        <v>13.95</v>
      </c>
      <c r="H18" s="7" t="s">
        <v>39</v>
      </c>
      <c r="I18" s="7"/>
      <c r="J18" s="17">
        <v>3</v>
      </c>
      <c r="K18" s="16">
        <v>3</v>
      </c>
      <c r="L18" s="18"/>
      <c r="M18" s="19"/>
    </row>
    <row r="19" ht="44" customHeight="1" spans="1:13">
      <c r="A19" s="10"/>
      <c r="B19" s="7"/>
      <c r="C19" s="7"/>
      <c r="D19" s="7" t="s">
        <v>40</v>
      </c>
      <c r="E19" s="7" t="s">
        <v>40</v>
      </c>
      <c r="F19" s="7" t="s">
        <v>41</v>
      </c>
      <c r="G19" s="7">
        <v>15.95</v>
      </c>
      <c r="H19" s="7" t="s">
        <v>42</v>
      </c>
      <c r="I19" s="7"/>
      <c r="J19" s="17">
        <v>3</v>
      </c>
      <c r="K19" s="16">
        <v>3</v>
      </c>
      <c r="L19" s="18"/>
      <c r="M19" s="19"/>
    </row>
    <row r="20" ht="32" customHeight="1" spans="1:13">
      <c r="A20" s="10"/>
      <c r="B20" s="7"/>
      <c r="C20" s="7"/>
      <c r="D20" s="7" t="s">
        <v>43</v>
      </c>
      <c r="E20" s="7" t="s">
        <v>43</v>
      </c>
      <c r="F20" s="7" t="s">
        <v>44</v>
      </c>
      <c r="G20" s="7">
        <v>14</v>
      </c>
      <c r="H20" s="7" t="s">
        <v>45</v>
      </c>
      <c r="I20" s="7"/>
      <c r="J20" s="17">
        <v>3</v>
      </c>
      <c r="K20" s="16">
        <v>3</v>
      </c>
      <c r="L20" s="18"/>
      <c r="M20" s="19"/>
    </row>
    <row r="21" ht="39" customHeight="1" spans="1:13">
      <c r="A21" s="10"/>
      <c r="B21" s="7"/>
      <c r="C21" s="7"/>
      <c r="D21" s="7" t="s">
        <v>46</v>
      </c>
      <c r="E21" s="7" t="s">
        <v>46</v>
      </c>
      <c r="F21" s="7" t="s">
        <v>47</v>
      </c>
      <c r="G21" s="7">
        <v>12.6</v>
      </c>
      <c r="H21" s="7" t="s">
        <v>48</v>
      </c>
      <c r="I21" s="7"/>
      <c r="J21" s="17">
        <v>3</v>
      </c>
      <c r="K21" s="16">
        <v>3</v>
      </c>
      <c r="L21" s="18"/>
      <c r="M21" s="19"/>
    </row>
    <row r="22" ht="28" customHeight="1" spans="1:13">
      <c r="A22" s="10"/>
      <c r="B22" s="7" t="s">
        <v>49</v>
      </c>
      <c r="C22" s="7" t="s">
        <v>50</v>
      </c>
      <c r="D22" s="7" t="s">
        <v>51</v>
      </c>
      <c r="E22" s="7" t="s">
        <v>51</v>
      </c>
      <c r="F22" s="7" t="s">
        <v>52</v>
      </c>
      <c r="G22" s="7"/>
      <c r="H22" s="7" t="s">
        <v>53</v>
      </c>
      <c r="I22" s="7"/>
      <c r="J22" s="17">
        <v>10</v>
      </c>
      <c r="K22" s="16">
        <v>10</v>
      </c>
      <c r="L22" s="7"/>
      <c r="M22" s="7"/>
    </row>
    <row r="23" ht="30" customHeight="1" spans="1:13">
      <c r="A23" s="10"/>
      <c r="B23" s="7"/>
      <c r="C23" s="7"/>
      <c r="D23" s="7" t="s">
        <v>54</v>
      </c>
      <c r="E23" s="7" t="s">
        <v>54</v>
      </c>
      <c r="F23" s="7" t="s">
        <v>55</v>
      </c>
      <c r="G23" s="7"/>
      <c r="H23" s="7" t="s">
        <v>56</v>
      </c>
      <c r="I23" s="7"/>
      <c r="J23" s="17">
        <v>10</v>
      </c>
      <c r="K23" s="16">
        <v>10</v>
      </c>
      <c r="L23" s="18"/>
      <c r="M23" s="19"/>
    </row>
    <row r="24" ht="20" customHeight="1" spans="1:13">
      <c r="A24" s="10"/>
      <c r="B24" s="7"/>
      <c r="C24" s="7" t="s">
        <v>57</v>
      </c>
      <c r="D24" s="7" t="s">
        <v>58</v>
      </c>
      <c r="E24" s="7" t="s">
        <v>58</v>
      </c>
      <c r="F24" s="11">
        <v>1</v>
      </c>
      <c r="G24" s="7"/>
      <c r="H24" s="11">
        <v>1</v>
      </c>
      <c r="I24" s="7"/>
      <c r="J24" s="17">
        <v>8</v>
      </c>
      <c r="K24" s="16">
        <v>8</v>
      </c>
      <c r="L24" s="7"/>
      <c r="M24" s="7"/>
    </row>
    <row r="25" ht="21" customHeight="1" spans="1:13">
      <c r="A25" s="10"/>
      <c r="B25" s="7"/>
      <c r="C25" s="7"/>
      <c r="D25" s="7" t="s">
        <v>59</v>
      </c>
      <c r="E25" s="7" t="s">
        <v>59</v>
      </c>
      <c r="F25" s="11" t="s">
        <v>60</v>
      </c>
      <c r="G25" s="7"/>
      <c r="H25" s="7" t="s">
        <v>61</v>
      </c>
      <c r="I25" s="7"/>
      <c r="J25" s="17">
        <v>6</v>
      </c>
      <c r="K25" s="16">
        <v>6</v>
      </c>
      <c r="L25" s="7"/>
      <c r="M25" s="7"/>
    </row>
    <row r="26" ht="97" customHeight="1" spans="1:13">
      <c r="A26" s="10"/>
      <c r="B26" s="7"/>
      <c r="C26" s="7" t="s">
        <v>62</v>
      </c>
      <c r="D26" s="7" t="s">
        <v>63</v>
      </c>
      <c r="E26" s="7"/>
      <c r="F26" s="11">
        <v>1</v>
      </c>
      <c r="G26" s="7"/>
      <c r="H26" s="11" t="s">
        <v>64</v>
      </c>
      <c r="I26" s="7"/>
      <c r="J26" s="17">
        <v>6</v>
      </c>
      <c r="K26" s="16">
        <v>4.8</v>
      </c>
      <c r="L26" s="7" t="s">
        <v>65</v>
      </c>
      <c r="M26" s="7"/>
    </row>
    <row r="27" ht="86" customHeight="1" spans="1:13">
      <c r="A27" s="12" t="s">
        <v>66</v>
      </c>
      <c r="B27" s="12" t="s">
        <v>67</v>
      </c>
      <c r="C27" s="12" t="s">
        <v>68</v>
      </c>
      <c r="D27" s="7" t="s">
        <v>69</v>
      </c>
      <c r="E27" s="7"/>
      <c r="F27" s="7" t="s">
        <v>70</v>
      </c>
      <c r="G27" s="7"/>
      <c r="H27" s="7" t="s">
        <v>71</v>
      </c>
      <c r="I27" s="7"/>
      <c r="J27" s="17">
        <v>7</v>
      </c>
      <c r="K27" s="16">
        <v>6</v>
      </c>
      <c r="L27" s="7" t="s">
        <v>72</v>
      </c>
      <c r="M27" s="7"/>
    </row>
    <row r="28" ht="120" customHeight="1" spans="1:13">
      <c r="A28" s="12"/>
      <c r="B28" s="12"/>
      <c r="C28" s="13"/>
      <c r="D28" s="7" t="s">
        <v>73</v>
      </c>
      <c r="E28" s="7"/>
      <c r="F28" s="7" t="s">
        <v>70</v>
      </c>
      <c r="G28" s="7"/>
      <c r="H28" s="7" t="s">
        <v>74</v>
      </c>
      <c r="I28" s="7"/>
      <c r="J28" s="17">
        <v>7</v>
      </c>
      <c r="K28" s="16">
        <v>7</v>
      </c>
      <c r="L28" s="7"/>
      <c r="M28" s="7"/>
    </row>
    <row r="29" ht="126" customHeight="1" spans="1:13">
      <c r="A29" s="12"/>
      <c r="B29" s="12"/>
      <c r="C29" s="7" t="s">
        <v>75</v>
      </c>
      <c r="D29" s="7" t="s">
        <v>76</v>
      </c>
      <c r="E29" s="7"/>
      <c r="F29" s="7" t="s">
        <v>70</v>
      </c>
      <c r="G29" s="7"/>
      <c r="H29" s="7" t="s">
        <v>77</v>
      </c>
      <c r="I29" s="7"/>
      <c r="J29" s="17">
        <v>6</v>
      </c>
      <c r="K29" s="16">
        <v>5</v>
      </c>
      <c r="L29" s="7" t="s">
        <v>78</v>
      </c>
      <c r="M29" s="7"/>
    </row>
    <row r="30" ht="71" customHeight="1" spans="1:13">
      <c r="A30" s="12"/>
      <c r="B30" s="7" t="s">
        <v>79</v>
      </c>
      <c r="C30" s="7" t="s">
        <v>80</v>
      </c>
      <c r="D30" s="7" t="s">
        <v>81</v>
      </c>
      <c r="E30" s="7"/>
      <c r="F30" s="7" t="s">
        <v>82</v>
      </c>
      <c r="G30" s="7"/>
      <c r="H30" s="7" t="s">
        <v>83</v>
      </c>
      <c r="I30" s="7"/>
      <c r="J30" s="17">
        <v>10</v>
      </c>
      <c r="K30" s="16">
        <v>8</v>
      </c>
      <c r="L30" s="7" t="s">
        <v>84</v>
      </c>
      <c r="M30" s="7"/>
    </row>
    <row r="31" ht="22" customHeight="1" spans="1:13">
      <c r="A31" s="10" t="s">
        <v>85</v>
      </c>
      <c r="B31" s="10"/>
      <c r="C31" s="10"/>
      <c r="D31" s="10"/>
      <c r="E31" s="10"/>
      <c r="F31" s="10"/>
      <c r="G31" s="10"/>
      <c r="H31" s="10"/>
      <c r="I31" s="10"/>
      <c r="J31" s="10">
        <f>SUM(J17:J30)+I9</f>
        <v>100</v>
      </c>
      <c r="K31" s="20">
        <f>SUM(K17:K30)+M9</f>
        <v>94.5512105526799</v>
      </c>
      <c r="L31" s="10"/>
      <c r="M31" s="10"/>
    </row>
    <row r="32" spans="1:13">
      <c r="A32" s="14"/>
      <c r="B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</sheetData>
  <mergeCells count="109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3:A15"/>
    <mergeCell ref="A17:A26"/>
    <mergeCell ref="A27:A30"/>
    <mergeCell ref="B17:B21"/>
    <mergeCell ref="B22:B26"/>
    <mergeCell ref="B27:B29"/>
    <mergeCell ref="C17:C21"/>
    <mergeCell ref="C22:C23"/>
    <mergeCell ref="C24:C25"/>
    <mergeCell ref="C27:C28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2" manualBreakCount="2">
    <brk id="15" max="12" man="1"/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47E195EB82284664B6E1EF8C68E9DF88_13</vt:lpwstr>
  </property>
  <property fmtid="{D5CDD505-2E9C-101B-9397-08002B2CF9AE}" pid="3" name="KSOProductBuildVer">
    <vt:lpwstr>2052-12.1.0.22529</vt:lpwstr>
  </property>
</Properties>
</file>