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8" r:id="rId1"/>
  </sheets>
  <definedNames>
    <definedName name="_xlnm.Print_Area" localSheetId="0">定稿版!$A$1:$M$32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<sst xmlns="http://schemas.openxmlformats.org/spreadsheetml/2006/main" count="102" uniqueCount="88">
  <si>
    <t>项目支出绩效自评表</t>
  </si>
  <si>
    <t>（2024年度）</t>
  </si>
  <si>
    <t>项目名称</t>
  </si>
  <si>
    <t>国际版门户网站运营服务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</si>
  <si>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</si>
  <si>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</si>
  <si>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</si>
  <si>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</si>
  <si>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</si>
  <si>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</si>
  <si>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</si>
  <si>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</si>
  <si>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</si>
  <si>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</si>
  <si>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</si>
  <si>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</si>
  <si>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</si>
  <si>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</si>
  <si>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</si>
  <si>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</si>
  <si>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</si>
  <si>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</si>
  <si>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</si>
  <si>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北京市政府国际版门户网站提供持续稳定的运营服务，提供英语、韩语、日语、德语、法语、俄语、西班牙语、阿拉伯语8语种服务，内容主要包括政务公开、北京信息、主题服务、互动交流、最新消息、专栏专题等内容运营，年度翻译审校量不少于300万字，提供北京市政府国际版门户网站微信公众号内容运营服务，组织推广活动，短视频制作共计96个，设计制作图解64幅，制作上线专题30个，开展会议推广活动2次。项目运营工作包括内容运营和监理。</t>
  </si>
  <si>
    <t>完成北京市政府国际版门户网站英语、韩语、日语、德语、法语、俄语、西班牙语、阿拉伯语8语种服务，完成8语种网站首页、政务公开频道、北京信息频道、政务服务频道、互动交流频道、最新动态频道等内容运营，确保了网站持续稳定运营。通过项目实施，为服务国内国际双循环大局、推动首都高质量发展、提升北京国际竞争力提供了强有力支撑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</si>
  <si>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</si>
  <si>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</si>
  <si>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</si>
  <si>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</si>
  <si>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</si>
  <si>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</si>
  <si>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</si>
  <si>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</si>
  <si>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</si>
  <si>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8语种月均运营成本</t>
  </si>
  <si>
    <t>≤337.07万元</t>
  </si>
  <si>
    <t>337.07万元</t>
  </si>
  <si>
    <t>产出指标</t>
  </si>
  <si>
    <t>数量指标</t>
  </si>
  <si>
    <t>8语种运营内容种类（首页、政务公开、北京信息、主题服务、互动交流、最新消息）</t>
  </si>
  <si>
    <t>≥6个</t>
  </si>
  <si>
    <t>6个</t>
  </si>
  <si>
    <t>8语种运营对象数量（内容运营、监理）</t>
  </si>
  <si>
    <t>=2个</t>
  </si>
  <si>
    <t>2个</t>
  </si>
  <si>
    <t>8语种运营新媒体账号数量</t>
  </si>
  <si>
    <t>=1个</t>
  </si>
  <si>
    <t>1个</t>
  </si>
  <si>
    <t>8语种年度翻译量</t>
  </si>
  <si>
    <t>≥300万字</t>
  </si>
  <si>
    <t>357万</t>
  </si>
  <si>
    <t>8语种短视频制作数量</t>
  </si>
  <si>
    <t>≥96个</t>
  </si>
  <si>
    <t>136个</t>
  </si>
  <si>
    <t>8语种图解制作数量</t>
  </si>
  <si>
    <t>≥64幅</t>
  </si>
  <si>
    <t>80幅</t>
  </si>
  <si>
    <t>8语种专题制作数量</t>
  </si>
  <si>
    <t>≥30个</t>
  </si>
  <si>
    <t>82个</t>
  </si>
  <si>
    <t>质量指标</t>
  </si>
  <si>
    <t>网页设计、视频制作、图解图片质量达到计划要求（界面清晰美观 信息全面规范）</t>
  </si>
  <si>
    <t>优</t>
  </si>
  <si>
    <t>国际版网站于2024年3月28日进行了全新升级改版，网站定位在“服务型”基础上，增加了“展示型”辅定位，以北京城市色彩主旋律丹韵银律为主色调，页面设计更加灵动、大气，网站选用一批精美图片，传递美好的城市形象和北京开放包容姿态。并制作了一系列“大使话北京”、HowBeijng系列视频等，助力讲好中国故事，传递北京服务价值</t>
  </si>
  <si>
    <t>续上页</t>
  </si>
  <si>
    <t>外语翻译质量达到计划要求（忠于原文，准确率高，语言流畅，表达地道）</t>
  </si>
  <si>
    <t>按照市外办翻译质量要求，国际版网站错误率需控制在1.5‰以下，国际版团队通过中文精编、一翻一审、外专母审、中专终审的翻译流程，有效控制了8语种译文错误率</t>
  </si>
  <si>
    <t>已按指标要求完成对应工作，但网站的服务信息在统一呈现方面仍有提升空间；后续拟加强工作提炼总结，进一步提高工作开展质量</t>
  </si>
  <si>
    <t>时效指标</t>
  </si>
  <si>
    <t>8语种运营服务保障时长</t>
  </si>
  <si>
    <t>=7个月</t>
  </si>
  <si>
    <t>7个月</t>
  </si>
  <si>
    <t>资金整体支付完成时间</t>
  </si>
  <si>
    <t>≤9个月</t>
  </si>
  <si>
    <t>9个月</t>
  </si>
  <si>
    <t>效益指标</t>
  </si>
  <si>
    <t>社会效益指标</t>
  </si>
  <si>
    <t>打造一站式网上国际化服务总平台、总窗口，为外国人和外国投资者提供国际化服务</t>
  </si>
  <si>
    <t>2024年3月28日，国际版网站以外资企业、外籍人士视角，按照“北京魅力、北京活力、北京机遇、把北京服务贯穿其中”的思路进行了全面升级改版，构建了接轨国际、界面新颖、服务便捷、内容丰富的一体化网上服务平台</t>
  </si>
  <si>
    <t>已按指标要求完成对应工作，但在为外国人和外国投资者提供国际化网上服务、网上预约办理服务事项方面仍有提升空间；后续拟加强工作提炼总结，进一步提高项目实施效益</t>
  </si>
  <si>
    <t>可持续影响指标</t>
  </si>
  <si>
    <t>立足首都城市战略定位，更好地服务高水平开放、“一带一路”战略，为服务国内国际双循环大局、推动首都高质量发展、提升北京国际竞争力提供强有力支撑</t>
  </si>
  <si>
    <t>网站从全球城市竞争的高度，通过焕新北京古今交融的魅力、重塑北京融合创新的活力，传递北京价值、讲好北京故事，让新时期北京的城市形象被世界充分感知；通过呈现北京开放包容的机遇、优化北京以人为本的服务，将国际版网站打造成为具有引领力、传播力、影响力的国际化网上服务平台，更好助力高水平对外开放，推动首都高质量发展</t>
  </si>
  <si>
    <t>已按指标要求完成对应工作，但是在继续提升网站国际影响力，促进北京国际竞争力提升方面仍有提升空间；后续拟加强工作提炼总结，进一步提高项目实施效益</t>
  </si>
  <si>
    <t>满意度指标</t>
  </si>
  <si>
    <t>服务对象满意度指标</t>
  </si>
  <si>
    <t>网站用户满意度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</si>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</sst>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);[Red]\(#,##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  <xf numFmtId="0" fontId="0" fillId="0" borderId="0"/>
  </cellStyleXfs>
  <cellXfs count="27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49" fontId="4" fillId="0" borderId="1" xfId="5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2"/>
  <sheetViews>
    <sheetView tabSelected="1" view="pageBreakPreview" zoomScaleNormal="100" topLeftCell="A27" workbookViewId="0">
      <selection activeCell="C26" sqref="$A26:$XFD26"/>
    </sheetView>
  </sheetViews>
  <sheetFormatPr defaultColWidth="9" defaultRowHeight="13.5"/>
  <cols>
    <col min="1" max="1" width="8.2212389380531" style="3" customWidth="1"/>
    <col min="2" max="2" width="9.60176991150442" style="3" customWidth="1"/>
    <col min="3" max="3" width="10.3362831858407" style="3" customWidth="1"/>
    <col min="4" max="4" width="14.929203539823" style="4" customWidth="1"/>
    <col min="5" max="5" width="3.79646017699115" style="3" customWidth="1"/>
    <col min="6" max="6" width="9.13274336283186" style="3" customWidth="1"/>
    <col min="7" max="7" width="11.6017699115044" style="3" customWidth="1"/>
    <col min="8" max="8" width="16.3362831858407" style="4" customWidth="1"/>
    <col min="9" max="9" width="10.6637168141593" style="3" customWidth="1"/>
    <col min="10" max="10" width="6.73451327433628" style="3" customWidth="1"/>
    <col min="11" max="11" width="7.33628318584071" style="5" customWidth="1"/>
    <col min="12" max="12" width="9" style="4"/>
    <col min="13" max="13" width="14" style="3" customWidth="1"/>
    <col min="14" max="16384" width="9" style="3"/>
  </cols>
  <sheetData>
    <row r="1" spans="1:1">
      <c r="A1" s="6"/>
    </row>
    <row r="2" spans="1:13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19"/>
      <c r="L2" s="7"/>
      <c r="M2" s="7"/>
    </row>
    <row r="3" ht="14.2" customHeight="1" spans="1:13">
      <c r="A3" s="4" t="s">
        <v>1</v>
      </c>
      <c r="B3" s="4"/>
      <c r="C3" s="4"/>
      <c r="E3" s="4"/>
      <c r="F3" s="4"/>
      <c r="G3" s="4"/>
      <c r="I3" s="4"/>
      <c r="J3" s="4"/>
      <c r="K3" s="4"/>
      <c r="M3" s="4"/>
    </row>
    <row r="4" s="1" customFormat="1" ht="20" customHeight="1" spans="1:13">
      <c r="A4" s="8"/>
      <c r="B4" s="8"/>
      <c r="C4" s="8"/>
      <c r="D4" s="8"/>
      <c r="E4" s="8"/>
      <c r="F4" s="8"/>
      <c r="G4" s="8"/>
      <c r="H4" s="8"/>
      <c r="I4" s="8"/>
      <c r="J4" s="8"/>
      <c r="K4" s="20"/>
      <c r="L4" s="8"/>
      <c r="M4" s="8"/>
    </row>
    <row r="5" spans="1:13">
      <c r="A5" s="4"/>
      <c r="B5" s="4"/>
      <c r="C5" s="4"/>
      <c r="E5" s="4"/>
      <c r="F5" s="4"/>
      <c r="G5" s="4"/>
      <c r="I5" s="4"/>
      <c r="J5" s="4"/>
      <c r="K5" s="21"/>
      <c r="M5" s="4"/>
    </row>
    <row r="6" ht="20" customHeight="1" spans="1:13">
      <c r="A6" s="9" t="s">
        <v>2</v>
      </c>
      <c r="B6" s="9"/>
      <c r="C6" s="9" t="s">
        <v>3</v>
      </c>
      <c r="D6" s="9"/>
      <c r="E6" s="9"/>
      <c r="F6" s="9"/>
      <c r="G6" s="9"/>
      <c r="H6" s="9"/>
      <c r="I6" s="9"/>
      <c r="J6" s="9"/>
      <c r="K6" s="22"/>
      <c r="L6" s="9"/>
      <c r="M6" s="9"/>
    </row>
    <row r="7" ht="20" customHeight="1" spans="1:13">
      <c r="A7" s="9" t="s">
        <v>4</v>
      </c>
      <c r="B7" s="9"/>
      <c r="C7" s="9" t="s">
        <v>5</v>
      </c>
      <c r="D7" s="9"/>
      <c r="E7" s="9"/>
      <c r="F7" s="9"/>
      <c r="G7" s="9"/>
      <c r="H7" s="9" t="s">
        <v>6</v>
      </c>
      <c r="I7" s="9" t="s">
        <v>7</v>
      </c>
      <c r="J7" s="9"/>
      <c r="K7" s="22"/>
      <c r="L7" s="9"/>
      <c r="M7" s="9"/>
    </row>
    <row r="8" ht="20" customHeight="1" spans="1:13">
      <c r="A8" s="9" t="s">
        <v>8</v>
      </c>
      <c r="B8" s="9"/>
      <c r="C8" s="9"/>
      <c r="D8" s="9"/>
      <c r="E8" s="9" t="s">
        <v>9</v>
      </c>
      <c r="F8" s="9"/>
      <c r="G8" s="9" t="s">
        <v>10</v>
      </c>
      <c r="H8" s="9" t="s">
        <v>11</v>
      </c>
      <c r="I8" s="9" t="s">
        <v>12</v>
      </c>
      <c r="J8" s="9"/>
      <c r="K8" s="22" t="s">
        <v>13</v>
      </c>
      <c r="L8" s="9"/>
      <c r="M8" s="9" t="s">
        <v>14</v>
      </c>
    </row>
    <row r="9" ht="20" customHeight="1" spans="1:13">
      <c r="A9" s="9"/>
      <c r="B9" s="9"/>
      <c r="C9" s="10" t="s">
        <v>15</v>
      </c>
      <c r="D9" s="9"/>
      <c r="E9" s="11">
        <v>2359.51</v>
      </c>
      <c r="F9" s="11"/>
      <c r="G9" s="11">
        <v>2359.51</v>
      </c>
      <c r="H9" s="11">
        <v>2359.51</v>
      </c>
      <c r="I9" s="9">
        <v>10</v>
      </c>
      <c r="J9" s="9"/>
      <c r="K9" s="17">
        <f>H9/G9</f>
        <v>1</v>
      </c>
      <c r="L9" s="17"/>
      <c r="M9" s="22">
        <f>K9*I9</f>
        <v>10</v>
      </c>
    </row>
    <row r="10" ht="20" customHeight="1" spans="1:13">
      <c r="A10" s="9"/>
      <c r="B10" s="9"/>
      <c r="C10" s="10" t="s">
        <v>16</v>
      </c>
      <c r="D10" s="9"/>
      <c r="E10" s="11">
        <v>2359.51</v>
      </c>
      <c r="F10" s="11"/>
      <c r="G10" s="11">
        <v>2359.51</v>
      </c>
      <c r="H10" s="11">
        <v>2359.51</v>
      </c>
      <c r="I10" s="9" t="s">
        <v>17</v>
      </c>
      <c r="J10" s="9"/>
      <c r="K10" s="17">
        <f>H10/G10</f>
        <v>1</v>
      </c>
      <c r="L10" s="17"/>
      <c r="M10" s="9" t="s">
        <v>17</v>
      </c>
    </row>
    <row r="11" ht="20" customHeight="1" spans="1:13">
      <c r="A11" s="9"/>
      <c r="B11" s="9"/>
      <c r="C11" s="9" t="s">
        <v>18</v>
      </c>
      <c r="D11" s="9"/>
      <c r="E11" s="11">
        <v>0</v>
      </c>
      <c r="F11" s="11"/>
      <c r="G11" s="11">
        <v>0</v>
      </c>
      <c r="H11" s="11">
        <v>0</v>
      </c>
      <c r="I11" s="9" t="s">
        <v>17</v>
      </c>
      <c r="J11" s="9"/>
      <c r="K11" s="22" t="s">
        <v>17</v>
      </c>
      <c r="L11" s="9"/>
      <c r="M11" s="9" t="s">
        <v>17</v>
      </c>
    </row>
    <row r="12" ht="20" customHeight="1" spans="1:13">
      <c r="A12" s="9"/>
      <c r="B12" s="9"/>
      <c r="C12" s="9" t="s">
        <v>19</v>
      </c>
      <c r="D12" s="9"/>
      <c r="E12" s="11">
        <v>0</v>
      </c>
      <c r="F12" s="11"/>
      <c r="G12" s="11">
        <v>0</v>
      </c>
      <c r="H12" s="11">
        <v>0</v>
      </c>
      <c r="I12" s="9" t="s">
        <v>17</v>
      </c>
      <c r="J12" s="9"/>
      <c r="K12" s="22" t="s">
        <v>17</v>
      </c>
      <c r="L12" s="9"/>
      <c r="M12" s="9" t="s">
        <v>17</v>
      </c>
    </row>
    <row r="13" ht="20" customHeight="1" spans="1:13">
      <c r="A13" s="9" t="s">
        <v>20</v>
      </c>
      <c r="B13" s="9" t="s">
        <v>21</v>
      </c>
      <c r="C13" s="9"/>
      <c r="D13" s="9"/>
      <c r="E13" s="9"/>
      <c r="F13" s="9"/>
      <c r="G13" s="9" t="s">
        <v>22</v>
      </c>
      <c r="H13" s="9"/>
      <c r="I13" s="9"/>
      <c r="J13" s="9"/>
      <c r="K13" s="22"/>
      <c r="L13" s="9"/>
      <c r="M13" s="9"/>
    </row>
    <row r="14" ht="20" customHeight="1" spans="1:13">
      <c r="A14" s="9"/>
      <c r="B14" s="12" t="s">
        <v>23</v>
      </c>
      <c r="C14" s="12"/>
      <c r="D14" s="9"/>
      <c r="E14" s="12"/>
      <c r="F14" s="12"/>
      <c r="G14" s="12" t="s">
        <v>24</v>
      </c>
      <c r="H14" s="9"/>
      <c r="I14" s="12"/>
      <c r="J14" s="12"/>
      <c r="K14" s="23"/>
      <c r="L14" s="9"/>
      <c r="M14" s="12"/>
    </row>
    <row r="15" ht="145" customHeight="1" spans="1:13">
      <c r="A15" s="9"/>
      <c r="B15" s="12"/>
      <c r="C15" s="12"/>
      <c r="D15" s="9"/>
      <c r="E15" s="12"/>
      <c r="F15" s="12"/>
      <c r="G15" s="12"/>
      <c r="H15" s="9"/>
      <c r="I15" s="12"/>
      <c r="J15" s="12"/>
      <c r="K15" s="23"/>
      <c r="L15" s="9"/>
      <c r="M15" s="12"/>
    </row>
    <row r="16" ht="28.05" customHeight="1" spans="1:13">
      <c r="A16" s="13"/>
      <c r="B16" s="9" t="s">
        <v>25</v>
      </c>
      <c r="C16" s="9" t="s">
        <v>26</v>
      </c>
      <c r="D16" s="9" t="s">
        <v>27</v>
      </c>
      <c r="E16" s="9"/>
      <c r="F16" s="9" t="s">
        <v>28</v>
      </c>
      <c r="G16" s="9"/>
      <c r="H16" s="9" t="s">
        <v>29</v>
      </c>
      <c r="I16" s="9"/>
      <c r="J16" s="9" t="s">
        <v>12</v>
      </c>
      <c r="K16" s="22" t="s">
        <v>14</v>
      </c>
      <c r="L16" s="9" t="s">
        <v>30</v>
      </c>
      <c r="M16" s="9"/>
    </row>
    <row r="17" ht="39" customHeight="1" spans="1:13">
      <c r="A17" s="13" t="s">
        <v>31</v>
      </c>
      <c r="B17" s="9" t="s">
        <v>32</v>
      </c>
      <c r="C17" s="9" t="s">
        <v>33</v>
      </c>
      <c r="D17" s="9" t="s">
        <v>34</v>
      </c>
      <c r="E17" s="9"/>
      <c r="F17" s="9" t="s">
        <v>35</v>
      </c>
      <c r="G17" s="9"/>
      <c r="H17" s="9" t="s">
        <v>36</v>
      </c>
      <c r="I17" s="9"/>
      <c r="J17" s="9">
        <v>20</v>
      </c>
      <c r="K17" s="22">
        <v>20</v>
      </c>
      <c r="L17" s="9"/>
      <c r="M17" s="9"/>
    </row>
    <row r="18" ht="65" customHeight="1" spans="1:13">
      <c r="A18" s="13"/>
      <c r="B18" s="9" t="s">
        <v>37</v>
      </c>
      <c r="C18" s="9" t="s">
        <v>38</v>
      </c>
      <c r="D18" s="9" t="s">
        <v>39</v>
      </c>
      <c r="E18" s="9"/>
      <c r="F18" s="14" t="s">
        <v>40</v>
      </c>
      <c r="G18" s="14"/>
      <c r="H18" s="9" t="s">
        <v>41</v>
      </c>
      <c r="I18" s="9"/>
      <c r="J18" s="9">
        <v>4</v>
      </c>
      <c r="K18" s="22">
        <v>4</v>
      </c>
      <c r="L18" s="9"/>
      <c r="M18" s="9"/>
    </row>
    <row r="19" ht="30" customHeight="1" spans="1:13">
      <c r="A19" s="13"/>
      <c r="B19" s="9"/>
      <c r="C19" s="9"/>
      <c r="D19" s="9" t="s">
        <v>42</v>
      </c>
      <c r="E19" s="9"/>
      <c r="F19" s="15" t="s">
        <v>43</v>
      </c>
      <c r="G19" s="15"/>
      <c r="H19" s="9" t="s">
        <v>44</v>
      </c>
      <c r="I19" s="9"/>
      <c r="J19" s="9">
        <v>2</v>
      </c>
      <c r="K19" s="22">
        <v>2</v>
      </c>
      <c r="L19" s="9"/>
      <c r="M19" s="9"/>
    </row>
    <row r="20" ht="30" customHeight="1" spans="1:13">
      <c r="A20" s="13"/>
      <c r="B20" s="9"/>
      <c r="C20" s="9"/>
      <c r="D20" s="9" t="s">
        <v>45</v>
      </c>
      <c r="E20" s="9"/>
      <c r="F20" s="15" t="s">
        <v>46</v>
      </c>
      <c r="G20" s="15"/>
      <c r="H20" s="9" t="s">
        <v>47</v>
      </c>
      <c r="I20" s="9"/>
      <c r="J20" s="9">
        <v>2</v>
      </c>
      <c r="K20" s="22">
        <v>2</v>
      </c>
      <c r="L20" s="9"/>
      <c r="M20" s="9"/>
    </row>
    <row r="21" ht="20" customHeight="1" spans="1:13">
      <c r="A21" s="13"/>
      <c r="B21" s="9"/>
      <c r="C21" s="9"/>
      <c r="D21" s="9" t="s">
        <v>48</v>
      </c>
      <c r="E21" s="9"/>
      <c r="F21" s="14" t="s">
        <v>49</v>
      </c>
      <c r="G21" s="14"/>
      <c r="H21" s="9" t="s">
        <v>50</v>
      </c>
      <c r="I21" s="9"/>
      <c r="J21" s="9">
        <v>6</v>
      </c>
      <c r="K21" s="22">
        <v>6</v>
      </c>
      <c r="L21" s="9"/>
      <c r="M21" s="9"/>
    </row>
    <row r="22" ht="30" customHeight="1" spans="1:13">
      <c r="A22" s="13"/>
      <c r="B22" s="9"/>
      <c r="C22" s="9"/>
      <c r="D22" s="9" t="s">
        <v>51</v>
      </c>
      <c r="E22" s="9"/>
      <c r="F22" s="14" t="s">
        <v>52</v>
      </c>
      <c r="G22" s="14"/>
      <c r="H22" s="9" t="s">
        <v>53</v>
      </c>
      <c r="I22" s="9"/>
      <c r="J22" s="9">
        <v>2</v>
      </c>
      <c r="K22" s="22">
        <v>2</v>
      </c>
      <c r="L22" s="9"/>
      <c r="M22" s="9"/>
    </row>
    <row r="23" ht="20" customHeight="1" spans="1:13">
      <c r="A23" s="13"/>
      <c r="B23" s="9"/>
      <c r="C23" s="9"/>
      <c r="D23" s="9" t="s">
        <v>54</v>
      </c>
      <c r="E23" s="9"/>
      <c r="F23" s="9" t="s">
        <v>55</v>
      </c>
      <c r="G23" s="9"/>
      <c r="H23" s="9" t="s">
        <v>56</v>
      </c>
      <c r="I23" s="9"/>
      <c r="J23" s="9">
        <v>2</v>
      </c>
      <c r="K23" s="22">
        <v>2</v>
      </c>
      <c r="L23" s="9"/>
      <c r="M23" s="9"/>
    </row>
    <row r="24" ht="20" customHeight="1" spans="1:13">
      <c r="A24" s="13"/>
      <c r="B24" s="9"/>
      <c r="C24" s="9"/>
      <c r="D24" s="9" t="s">
        <v>57</v>
      </c>
      <c r="E24" s="9"/>
      <c r="F24" s="9" t="s">
        <v>58</v>
      </c>
      <c r="G24" s="9"/>
      <c r="H24" s="9" t="s">
        <v>59</v>
      </c>
      <c r="I24" s="9"/>
      <c r="J24" s="9">
        <v>2</v>
      </c>
      <c r="K24" s="22">
        <v>2</v>
      </c>
      <c r="L24" s="9"/>
      <c r="M24" s="9"/>
    </row>
    <row r="25" ht="163" customHeight="1" spans="1:13">
      <c r="A25" s="13"/>
      <c r="B25" s="9"/>
      <c r="C25" s="9" t="s">
        <v>60</v>
      </c>
      <c r="D25" s="9" t="s">
        <v>61</v>
      </c>
      <c r="E25" s="9"/>
      <c r="F25" s="14" t="s">
        <v>62</v>
      </c>
      <c r="G25" s="14"/>
      <c r="H25" s="9" t="s">
        <v>63</v>
      </c>
      <c r="I25" s="9"/>
      <c r="J25" s="9">
        <v>4</v>
      </c>
      <c r="K25" s="24">
        <v>4</v>
      </c>
      <c r="L25" s="9"/>
      <c r="M25" s="9"/>
    </row>
    <row r="26" ht="76" customHeight="1" spans="1:13">
      <c r="A26" s="9" t="s">
        <v>64</v>
      </c>
      <c r="B26" s="9" t="s">
        <v>64</v>
      </c>
      <c r="C26" s="9" t="s">
        <v>64</v>
      </c>
      <c r="D26" s="9" t="s">
        <v>65</v>
      </c>
      <c r="E26" s="9"/>
      <c r="F26" s="14" t="s">
        <v>62</v>
      </c>
      <c r="G26" s="14"/>
      <c r="H26" s="9" t="s">
        <v>66</v>
      </c>
      <c r="I26" s="9"/>
      <c r="J26" s="9">
        <v>4</v>
      </c>
      <c r="K26" s="22">
        <v>3</v>
      </c>
      <c r="L26" s="9" t="s">
        <v>67</v>
      </c>
      <c r="M26" s="9"/>
    </row>
    <row r="27" ht="26" customHeight="1" spans="1:13">
      <c r="A27" s="9"/>
      <c r="B27" s="9"/>
      <c r="C27" s="9" t="s">
        <v>68</v>
      </c>
      <c r="D27" s="9" t="s">
        <v>69</v>
      </c>
      <c r="E27" s="9"/>
      <c r="F27" s="16" t="s">
        <v>70</v>
      </c>
      <c r="G27" s="16"/>
      <c r="H27" s="9" t="s">
        <v>71</v>
      </c>
      <c r="I27" s="9"/>
      <c r="J27" s="9">
        <v>8</v>
      </c>
      <c r="K27" s="22">
        <v>8</v>
      </c>
      <c r="L27" s="9"/>
      <c r="M27" s="9"/>
    </row>
    <row r="28" ht="17" customHeight="1" spans="1:13">
      <c r="A28" s="9"/>
      <c r="B28" s="9"/>
      <c r="C28" s="9"/>
      <c r="D28" s="9" t="s">
        <v>72</v>
      </c>
      <c r="E28" s="9"/>
      <c r="F28" s="16" t="s">
        <v>73</v>
      </c>
      <c r="G28" s="16"/>
      <c r="H28" s="16" t="s">
        <v>74</v>
      </c>
      <c r="I28" s="16"/>
      <c r="J28" s="9">
        <v>4</v>
      </c>
      <c r="K28" s="22">
        <v>4</v>
      </c>
      <c r="L28" s="9"/>
      <c r="M28" s="9"/>
    </row>
    <row r="29" ht="99" customHeight="1" spans="1:13">
      <c r="A29" s="9"/>
      <c r="B29" s="9" t="s">
        <v>75</v>
      </c>
      <c r="C29" s="9" t="s">
        <v>76</v>
      </c>
      <c r="D29" s="9" t="s">
        <v>77</v>
      </c>
      <c r="E29" s="9"/>
      <c r="F29" s="9" t="s">
        <v>62</v>
      </c>
      <c r="G29" s="9"/>
      <c r="H29" s="9" t="s">
        <v>78</v>
      </c>
      <c r="I29" s="9"/>
      <c r="J29" s="9">
        <v>10</v>
      </c>
      <c r="K29" s="22">
        <v>8</v>
      </c>
      <c r="L29" s="9" t="s">
        <v>79</v>
      </c>
      <c r="M29" s="9"/>
    </row>
    <row r="30" ht="148" customHeight="1" spans="1:13">
      <c r="A30" s="9"/>
      <c r="B30" s="9"/>
      <c r="C30" s="9" t="s">
        <v>80</v>
      </c>
      <c r="D30" s="9" t="s">
        <v>81</v>
      </c>
      <c r="E30" s="9"/>
      <c r="F30" s="9" t="s">
        <v>62</v>
      </c>
      <c r="G30" s="9"/>
      <c r="H30" s="9" t="s">
        <v>82</v>
      </c>
      <c r="I30" s="9"/>
      <c r="J30" s="9">
        <v>10</v>
      </c>
      <c r="K30" s="22">
        <v>8</v>
      </c>
      <c r="L30" s="9" t="s">
        <v>83</v>
      </c>
      <c r="M30" s="9"/>
    </row>
    <row r="31" ht="30" customHeight="1" spans="1:13">
      <c r="A31" s="9"/>
      <c r="B31" s="9" t="s">
        <v>84</v>
      </c>
      <c r="C31" s="9" t="s">
        <v>85</v>
      </c>
      <c r="D31" s="9" t="s">
        <v>86</v>
      </c>
      <c r="E31" s="9"/>
      <c r="F31" s="9">
        <v>90</v>
      </c>
      <c r="G31" s="9"/>
      <c r="H31" s="17">
        <v>0.928</v>
      </c>
      <c r="I31" s="9"/>
      <c r="J31" s="9">
        <v>10</v>
      </c>
      <c r="K31" s="22">
        <v>10</v>
      </c>
      <c r="L31" s="9"/>
      <c r="M31" s="9"/>
    </row>
    <row r="32" s="2" customFormat="1" ht="19.05" customHeight="1" spans="1:13">
      <c r="A32" s="18" t="s">
        <v>87</v>
      </c>
      <c r="B32" s="18"/>
      <c r="C32" s="18"/>
      <c r="D32" s="18"/>
      <c r="E32" s="18"/>
      <c r="F32" s="18"/>
      <c r="G32" s="18"/>
      <c r="H32" s="18"/>
      <c r="I32" s="18"/>
      <c r="J32" s="18">
        <f>SUM(J17:J31)+I9</f>
        <v>100</v>
      </c>
      <c r="K32" s="25">
        <f>SUM(K17:K31)+M9</f>
        <v>95</v>
      </c>
      <c r="L32" s="26"/>
      <c r="M32" s="26"/>
    </row>
  </sheetData>
  <mergeCells count="110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A32:I32"/>
    <mergeCell ref="L32:M32"/>
    <mergeCell ref="A13:A15"/>
    <mergeCell ref="A17:A25"/>
    <mergeCell ref="A26:A31"/>
    <mergeCell ref="B18:B25"/>
    <mergeCell ref="B26:B28"/>
    <mergeCell ref="B29:B30"/>
    <mergeCell ref="C18:C24"/>
    <mergeCell ref="C27:C28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2021-04-07T05:20:00Z</dcterms:created>
  <cp:lastPrinted>2024-04-09T02:16:00Z</cp:lastPrinted>
  <dcterms:modified xsi:type="dcterms:W3CDTF">2025-08-20T15:06:33Z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0E381F0293EB43A6B71685D3EE9A5197_13</vt:lpwstr>
  </property>
  <property fmtid="{D5CDD505-2E9C-101B-9397-08002B2CF9AE}" pid="3" name="KSOProductBuildVer">
    <vt:lpwstr>2052-12.1.0.22529</vt:lpwstr>
  </property>
</Properties>
</file>