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/>
  </bookViews>
  <sheets>
    <sheet name="定稿版" sheetId="8" r:id="rId1"/>
  </sheets>
  <definedNames>
    <definedName name="_xlnm.Print_Area" localSheetId="0">定稿版!$A$1:$M$29</definedName>
    <definedName name="_xlnm.Print_Titles" localSheetId="0">定稿版!$16:$16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<sst xmlns="http://schemas.openxmlformats.org/spreadsheetml/2006/main" count="97" uniqueCount="82">
  <si>
    <t>项目支出绩效自评表</t>
  </si>
  <si>
    <t>（2024年度）</t>
  </si>
  <si>
    <t>项目名称</t>
  </si>
  <si>
    <t>北京市智慧城市建设领域场景开放配套服务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</si>
  <si>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</si>
  <si>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</si>
  <si>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</si>
  <si>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</si>
  <si>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</si>
  <si>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</si>
  <si>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</si>
  <si>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</si>
  <si>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</si>
  <si>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</si>
  <si>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</si>
  <si>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</si>
  <si>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</si>
  <si>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</si>
  <si>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</si>
  <si>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</si>
  <si>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</si>
  <si>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</si>
  <si>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</si>
  <si>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实施“北京市智慧城市建设领域场景开放配套服务”，支撑开展北京市智慧城市场景创新开放工作，开展智慧城市场景清单征集、发布、对接、评审、实施、推广等全流程工作，推动智慧城市建设领域场景落地，联动市区、企业，解决智慧城市建设运营共性难题，促进前沿技术快速迭代，助力智慧城市领域企业成长、产业发展，主要服务包括支撑北京市智慧城市场景需求清单编制、示范清单编制、关键问题研究、场景支撑服务等方面工作，到年底开放一批具备创新性的智慧城市场景创新需求，打造一批具有示范性的智慧城市场景创新成果。</t>
  </si>
  <si>
    <t>实施“北京市智慧城市建设领域场景开放配套服务”，支撑开展北京市智慧城市场景创新开放工作，开展智慧城市场景清单征集、发布、对接、评审、实施、推广等全流程工作，对接102项场景需求，组织场景调研与辅导，推动智慧城市建设领域场景落地，联动市区、企业，解决智慧城市建设运营共性难题，梳理形成19项场景创新成果，促进前沿技术快速迭代，助力智慧城市领域企业成长、产业发展。实际服务包括，支撑1批北京市智慧城市场景需求清单编制、1批示范清单编制，开展场景全流程管理等关键问题研究，形成1篇研究报告，提供场景支撑服务等方面工作，开放1批具备创新性的智慧城市场景创新需求，打造1批具有示范性的智慧城市场景创新成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</si>
  <si>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</si>
  <si>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</si>
  <si>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</si>
  <si>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</si>
  <si>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</si>
  <si>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</si>
  <si>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</si>
  <si>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</si>
  <si>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</si>
  <si>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项目总成本</t>
  </si>
  <si>
    <t>≤78.24万元</t>
  </si>
  <si>
    <t>78.24万元</t>
  </si>
  <si>
    <t>年度场景需求清单策划</t>
  </si>
  <si>
    <t>≤19.8万元</t>
  </si>
  <si>
    <t>19.8万元</t>
  </si>
  <si>
    <t>年度场景示范清单策划</t>
  </si>
  <si>
    <t>≤9.13万元</t>
  </si>
  <si>
    <t>9.13万元</t>
  </si>
  <si>
    <t>产出指标</t>
  </si>
  <si>
    <t>数量指标</t>
  </si>
  <si>
    <t>场景开放工作总结报告数量</t>
  </si>
  <si>
    <t>≥1份</t>
  </si>
  <si>
    <t>1份</t>
  </si>
  <si>
    <t>场景需求征集对接数量</t>
  </si>
  <si>
    <t>≥100项</t>
  </si>
  <si>
    <t>项</t>
  </si>
  <si>
    <t>102项</t>
  </si>
  <si>
    <t>开展场景开放的批次数量</t>
  </si>
  <si>
    <t>≥1次</t>
  </si>
  <si>
    <t>次</t>
  </si>
  <si>
    <t>1次</t>
  </si>
  <si>
    <t>质量指标</t>
  </si>
  <si>
    <t>项目验收合格率</t>
  </si>
  <si>
    <t>通过审查</t>
  </si>
  <si>
    <t>通过验收审查。项目组完成了项目任务目标与关键指标，技术路线科学合理，工作扎实，数据详实；项目成果对北京市智慧城市场景创新工作具有重要的参考价值；项目管理规范、文档资料齐全</t>
  </si>
  <si>
    <t>时效指标</t>
  </si>
  <si>
    <t>项目完成及时率（12月前完成场景需求发布）</t>
  </si>
  <si>
    <t>因机构改革转隶，合同签订时间较晚，场景需求发布时间略晚于计划时间；后续拟进一步加强对实施进度安排的统筹论证，提升指标设置精准性</t>
  </si>
  <si>
    <t>续上页</t>
  </si>
  <si>
    <t>效益指标</t>
  </si>
  <si>
    <t>社会效益指标</t>
  </si>
  <si>
    <t>获得场景辅导服务的本地企业数量</t>
  </si>
  <si>
    <t>≥30家</t>
  </si>
  <si>
    <t>36家</t>
  </si>
  <si>
    <t>本地品牌知名度提升</t>
  </si>
  <si>
    <t>明显提升</t>
  </si>
  <si>
    <t>达成年度指标。支撑场景发布会与示范案例宣传推广工作，促进本地品牌形成的场景解决方案知名度与影响力提升，推动部分解决方案在其他省市推广应用</t>
  </si>
  <si>
    <t>因品牌宣传与案例推广具有成长与验证周期，项目效益有进一步发挥空间；后续拟持续追踪、挖掘，确保项目效益的最大化呈现</t>
  </si>
  <si>
    <t>本地技术创新成果数</t>
  </si>
  <si>
    <t>≥10项</t>
  </si>
  <si>
    <t>19项</t>
  </si>
  <si>
    <t>满意度指标</t>
  </si>
  <si>
    <t>服务对象满意度指标</t>
  </si>
  <si>
    <t>用户满意度</t>
  </si>
  <si>
    <t>≥95%</t>
  </si>
  <si>
    <t>因项目工作内容仍在持续探索创新，用户个性化需求响应能力有进一步提升潜质；后续拟强化服务保障能力建设，优化响应流程，提升用户满意度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</si>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</sst>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  <xf numFmtId="0" fontId="27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52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52" applyFont="1" applyBorder="1" applyAlignment="1">
      <alignment horizontal="center" vertical="center"/>
    </xf>
    <xf numFmtId="177" fontId="4" fillId="0" borderId="1" xfId="52" applyNumberFormat="1" applyFont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常规 5" xf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0"/>
  <sheetViews>
    <sheetView tabSelected="1" view="pageBreakPreview" zoomScale="90" zoomScaleNormal="100" workbookViewId="0">
      <selection activeCell="A4" sqref="$A4:$XFD4"/>
    </sheetView>
  </sheetViews>
  <sheetFormatPr defaultColWidth="9" defaultRowHeight="13.5"/>
  <cols>
    <col min="1" max="1" width="8.52212389380531" style="2" customWidth="1"/>
    <col min="2" max="2" width="9.60176991150442" style="2" customWidth="1"/>
    <col min="3" max="3" width="9.13274336283186" style="2" customWidth="1"/>
    <col min="4" max="4" width="14.929203539823" style="3" customWidth="1"/>
    <col min="5" max="5" width="3.79646017699115" style="2" customWidth="1"/>
    <col min="6" max="6" width="9.12389380530973" style="2" customWidth="1"/>
    <col min="7" max="7" width="11.6017699115044" style="2" customWidth="1"/>
    <col min="8" max="8" width="12.2035398230088" style="2" customWidth="1"/>
    <col min="9" max="9" width="7.53097345132743" style="2" customWidth="1"/>
    <col min="10" max="10" width="6.72566371681416" style="2" customWidth="1"/>
    <col min="11" max="11" width="7.0353982300885" style="2" customWidth="1"/>
    <col min="12" max="12" width="9" style="2"/>
    <col min="13" max="13" width="19" style="2" customWidth="1"/>
    <col min="14" max="16384" width="9" style="2"/>
  </cols>
  <sheetData>
    <row r="1" spans="1:1">
      <c r="A1" s="4"/>
    </row>
    <row r="2" spans="1:13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" customHeight="1" spans="1:13">
      <c r="A3" s="3" t="s">
        <v>1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="1" customFormat="1" ht="20" customHeight="1" spans="1:1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3"/>
      <c r="B5" s="3"/>
      <c r="C5" s="3"/>
      <c r="E5" s="3"/>
      <c r="F5" s="3"/>
      <c r="G5" s="3"/>
      <c r="H5" s="3"/>
      <c r="I5" s="3"/>
      <c r="J5" s="3"/>
      <c r="K5" s="3"/>
      <c r="L5" s="3"/>
      <c r="M5" s="3"/>
    </row>
    <row r="6" ht="20" customHeight="1" spans="1:13">
      <c r="A6" s="7" t="s">
        <v>2</v>
      </c>
      <c r="B6" s="7"/>
      <c r="C6" s="7" t="s">
        <v>3</v>
      </c>
      <c r="D6" s="7"/>
      <c r="E6" s="7"/>
      <c r="F6" s="7"/>
      <c r="G6" s="7"/>
      <c r="H6" s="7"/>
      <c r="I6" s="7"/>
      <c r="J6" s="7"/>
      <c r="K6" s="7"/>
      <c r="L6" s="7"/>
      <c r="M6" s="7"/>
    </row>
    <row r="7" ht="20" customHeight="1" spans="1:13">
      <c r="A7" s="7" t="s">
        <v>4</v>
      </c>
      <c r="B7" s="7"/>
      <c r="C7" s="7" t="s">
        <v>5</v>
      </c>
      <c r="D7" s="7"/>
      <c r="E7" s="7"/>
      <c r="F7" s="7"/>
      <c r="G7" s="7"/>
      <c r="H7" s="7" t="s">
        <v>6</v>
      </c>
      <c r="I7" s="7" t="s">
        <v>7</v>
      </c>
      <c r="J7" s="7"/>
      <c r="K7" s="7"/>
      <c r="L7" s="7"/>
      <c r="M7" s="7"/>
    </row>
    <row r="8" ht="20" customHeight="1" spans="1:13">
      <c r="A8" s="7" t="s">
        <v>8</v>
      </c>
      <c r="B8" s="7"/>
      <c r="C8" s="7"/>
      <c r="D8" s="7"/>
      <c r="E8" s="7" t="s">
        <v>9</v>
      </c>
      <c r="F8" s="7"/>
      <c r="G8" s="7" t="s">
        <v>10</v>
      </c>
      <c r="H8" s="7" t="s">
        <v>11</v>
      </c>
      <c r="I8" s="7" t="s">
        <v>12</v>
      </c>
      <c r="J8" s="7"/>
      <c r="K8" s="7" t="s">
        <v>13</v>
      </c>
      <c r="L8" s="7"/>
      <c r="M8" s="7" t="s">
        <v>14</v>
      </c>
    </row>
    <row r="9" ht="20" customHeight="1" spans="1:13">
      <c r="A9" s="7"/>
      <c r="B9" s="7"/>
      <c r="C9" s="8" t="s">
        <v>15</v>
      </c>
      <c r="D9" s="7"/>
      <c r="E9" s="9">
        <v>0</v>
      </c>
      <c r="F9" s="9"/>
      <c r="G9" s="9">
        <v>78.24</v>
      </c>
      <c r="H9" s="9">
        <v>78.24</v>
      </c>
      <c r="I9" s="7">
        <v>10</v>
      </c>
      <c r="J9" s="7"/>
      <c r="K9" s="19">
        <f>H9/G9</f>
        <v>1</v>
      </c>
      <c r="L9" s="19"/>
      <c r="M9" s="20">
        <f>K9*I9</f>
        <v>10</v>
      </c>
    </row>
    <row r="10" ht="20" customHeight="1" spans="1:13">
      <c r="A10" s="7"/>
      <c r="B10" s="7"/>
      <c r="C10" s="8" t="s">
        <v>16</v>
      </c>
      <c r="D10" s="7"/>
      <c r="E10" s="9">
        <v>0</v>
      </c>
      <c r="F10" s="9"/>
      <c r="G10" s="9">
        <v>78.24</v>
      </c>
      <c r="H10" s="9">
        <v>78.24</v>
      </c>
      <c r="I10" s="7" t="s">
        <v>17</v>
      </c>
      <c r="J10" s="7"/>
      <c r="K10" s="19">
        <f>H10/G10</f>
        <v>1</v>
      </c>
      <c r="L10" s="19"/>
      <c r="M10" s="7" t="s">
        <v>17</v>
      </c>
    </row>
    <row r="11" ht="20" customHeight="1" spans="1:13">
      <c r="A11" s="7"/>
      <c r="B11" s="7"/>
      <c r="C11" s="7" t="s">
        <v>18</v>
      </c>
      <c r="D11" s="7"/>
      <c r="E11" s="9">
        <v>0</v>
      </c>
      <c r="F11" s="9"/>
      <c r="G11" s="9">
        <v>0</v>
      </c>
      <c r="H11" s="9">
        <v>0</v>
      </c>
      <c r="I11" s="7" t="s">
        <v>17</v>
      </c>
      <c r="J11" s="7"/>
      <c r="K11" s="7" t="s">
        <v>17</v>
      </c>
      <c r="L11" s="7"/>
      <c r="M11" s="7" t="s">
        <v>17</v>
      </c>
    </row>
    <row r="12" ht="20" customHeight="1" spans="1:13">
      <c r="A12" s="7"/>
      <c r="B12" s="7"/>
      <c r="C12" s="7" t="s">
        <v>19</v>
      </c>
      <c r="D12" s="7"/>
      <c r="E12" s="9">
        <v>0</v>
      </c>
      <c r="F12" s="9"/>
      <c r="G12" s="9">
        <v>0</v>
      </c>
      <c r="H12" s="9">
        <v>0</v>
      </c>
      <c r="I12" s="7" t="s">
        <v>17</v>
      </c>
      <c r="J12" s="7"/>
      <c r="K12" s="7" t="s">
        <v>17</v>
      </c>
      <c r="L12" s="7"/>
      <c r="M12" s="7" t="s">
        <v>17</v>
      </c>
    </row>
    <row r="13" ht="20" customHeight="1" spans="1:13">
      <c r="A13" s="7" t="s">
        <v>20</v>
      </c>
      <c r="B13" s="7" t="s">
        <v>21</v>
      </c>
      <c r="C13" s="7"/>
      <c r="D13" s="7"/>
      <c r="E13" s="7"/>
      <c r="F13" s="7"/>
      <c r="G13" s="7" t="s">
        <v>22</v>
      </c>
      <c r="H13" s="7"/>
      <c r="I13" s="7"/>
      <c r="J13" s="7"/>
      <c r="K13" s="7"/>
      <c r="L13" s="7"/>
      <c r="M13" s="7"/>
    </row>
    <row r="14" ht="20" customHeight="1" spans="1:13">
      <c r="A14" s="7"/>
      <c r="B14" s="10" t="s">
        <v>23</v>
      </c>
      <c r="C14" s="10"/>
      <c r="D14" s="7"/>
      <c r="E14" s="10"/>
      <c r="F14" s="10"/>
      <c r="G14" s="10" t="s">
        <v>24</v>
      </c>
      <c r="H14" s="10"/>
      <c r="I14" s="10"/>
      <c r="J14" s="10"/>
      <c r="K14" s="10"/>
      <c r="L14" s="10"/>
      <c r="M14" s="10"/>
    </row>
    <row r="15" ht="157" customHeight="1" spans="1:13">
      <c r="A15" s="7"/>
      <c r="B15" s="10"/>
      <c r="C15" s="10"/>
      <c r="D15" s="7"/>
      <c r="E15" s="10"/>
      <c r="F15" s="10"/>
      <c r="G15" s="10"/>
      <c r="H15" s="10"/>
      <c r="I15" s="10"/>
      <c r="J15" s="10"/>
      <c r="K15" s="10"/>
      <c r="L15" s="10"/>
      <c r="M15" s="10"/>
    </row>
    <row r="16" ht="31" customHeight="1" spans="1:13">
      <c r="A16" s="11"/>
      <c r="B16" s="7" t="s">
        <v>25</v>
      </c>
      <c r="C16" s="7" t="s">
        <v>26</v>
      </c>
      <c r="D16" s="7" t="s">
        <v>27</v>
      </c>
      <c r="E16" s="7"/>
      <c r="F16" s="7" t="s">
        <v>28</v>
      </c>
      <c r="G16" s="7"/>
      <c r="H16" s="7" t="s">
        <v>29</v>
      </c>
      <c r="I16" s="7"/>
      <c r="J16" s="7" t="s">
        <v>12</v>
      </c>
      <c r="K16" s="7" t="s">
        <v>14</v>
      </c>
      <c r="L16" s="7" t="s">
        <v>30</v>
      </c>
      <c r="M16" s="7"/>
    </row>
    <row r="17" ht="29" customHeight="1" spans="1:13">
      <c r="A17" s="11" t="s">
        <v>31</v>
      </c>
      <c r="B17" s="7" t="s">
        <v>32</v>
      </c>
      <c r="C17" s="7" t="s">
        <v>33</v>
      </c>
      <c r="D17" s="12" t="s">
        <v>34</v>
      </c>
      <c r="E17" s="12"/>
      <c r="F17" s="13" t="s">
        <v>35</v>
      </c>
      <c r="G17" s="13"/>
      <c r="H17" s="13" t="s">
        <v>36</v>
      </c>
      <c r="I17" s="13"/>
      <c r="J17" s="7">
        <v>10</v>
      </c>
      <c r="K17" s="20">
        <v>10</v>
      </c>
      <c r="L17" s="21"/>
      <c r="M17" s="22"/>
    </row>
    <row r="18" ht="29" customHeight="1" spans="1:13">
      <c r="A18" s="11"/>
      <c r="B18" s="7"/>
      <c r="C18" s="7"/>
      <c r="D18" s="12" t="s">
        <v>37</v>
      </c>
      <c r="E18" s="12" t="s">
        <v>37</v>
      </c>
      <c r="F18" s="13" t="s">
        <v>38</v>
      </c>
      <c r="G18" s="13">
        <v>19.8</v>
      </c>
      <c r="H18" s="13" t="s">
        <v>39</v>
      </c>
      <c r="I18" s="13">
        <v>19.8</v>
      </c>
      <c r="J18" s="7">
        <v>5</v>
      </c>
      <c r="K18" s="20">
        <v>5</v>
      </c>
      <c r="L18" s="21"/>
      <c r="M18" s="22"/>
    </row>
    <row r="19" ht="29" customHeight="1" spans="1:13">
      <c r="A19" s="11"/>
      <c r="B19" s="7"/>
      <c r="C19" s="7"/>
      <c r="D19" s="12" t="s">
        <v>40</v>
      </c>
      <c r="E19" s="12" t="s">
        <v>40</v>
      </c>
      <c r="F19" s="13" t="s">
        <v>41</v>
      </c>
      <c r="G19" s="13">
        <v>9.13</v>
      </c>
      <c r="H19" s="13" t="s">
        <v>42</v>
      </c>
      <c r="I19" s="13">
        <v>9.13</v>
      </c>
      <c r="J19" s="7">
        <v>5</v>
      </c>
      <c r="K19" s="20">
        <v>5</v>
      </c>
      <c r="L19" s="21"/>
      <c r="M19" s="22"/>
    </row>
    <row r="20" ht="38" customHeight="1" spans="1:13">
      <c r="A20" s="11"/>
      <c r="B20" s="7" t="s">
        <v>43</v>
      </c>
      <c r="C20" s="7" t="s">
        <v>44</v>
      </c>
      <c r="D20" s="12" t="s">
        <v>45</v>
      </c>
      <c r="E20" s="12"/>
      <c r="F20" s="13" t="s">
        <v>46</v>
      </c>
      <c r="G20" s="13"/>
      <c r="H20" s="7" t="s">
        <v>47</v>
      </c>
      <c r="I20" s="7"/>
      <c r="J20" s="7">
        <v>9</v>
      </c>
      <c r="K20" s="20">
        <v>9</v>
      </c>
      <c r="L20" s="7"/>
      <c r="M20" s="7"/>
    </row>
    <row r="21" ht="38" customHeight="1" spans="1:13">
      <c r="A21" s="11"/>
      <c r="B21" s="7"/>
      <c r="C21" s="7"/>
      <c r="D21" s="12" t="s">
        <v>48</v>
      </c>
      <c r="E21" s="12" t="s">
        <v>48</v>
      </c>
      <c r="F21" s="13" t="s">
        <v>49</v>
      </c>
      <c r="G21" s="13" t="s">
        <v>50</v>
      </c>
      <c r="H21" s="12" t="s">
        <v>51</v>
      </c>
      <c r="I21" s="12"/>
      <c r="J21" s="7">
        <v>9</v>
      </c>
      <c r="K21" s="20">
        <v>9</v>
      </c>
      <c r="L21" s="7"/>
      <c r="M21" s="7"/>
    </row>
    <row r="22" ht="38" customHeight="1" spans="1:13">
      <c r="A22" s="11"/>
      <c r="B22" s="7"/>
      <c r="C22" s="7"/>
      <c r="D22" s="12" t="s">
        <v>52</v>
      </c>
      <c r="E22" s="12" t="s">
        <v>52</v>
      </c>
      <c r="F22" s="13" t="s">
        <v>53</v>
      </c>
      <c r="G22" s="13" t="s">
        <v>54</v>
      </c>
      <c r="H22" s="7" t="s">
        <v>55</v>
      </c>
      <c r="I22" s="7"/>
      <c r="J22" s="7">
        <v>9</v>
      </c>
      <c r="K22" s="20">
        <v>9</v>
      </c>
      <c r="L22" s="7"/>
      <c r="M22" s="7"/>
    </row>
    <row r="23" ht="136" customHeight="1" spans="1:13">
      <c r="A23" s="11"/>
      <c r="B23" s="7"/>
      <c r="C23" s="7" t="s">
        <v>56</v>
      </c>
      <c r="D23" s="7" t="s">
        <v>57</v>
      </c>
      <c r="E23" s="7"/>
      <c r="F23" s="7" t="s">
        <v>58</v>
      </c>
      <c r="G23" s="7"/>
      <c r="H23" s="12" t="s">
        <v>59</v>
      </c>
      <c r="I23" s="12"/>
      <c r="J23" s="7">
        <v>7</v>
      </c>
      <c r="K23" s="20">
        <v>7</v>
      </c>
      <c r="L23" s="7"/>
      <c r="M23" s="7"/>
    </row>
    <row r="24" ht="75" customHeight="1" spans="1:13">
      <c r="A24" s="11"/>
      <c r="B24" s="7"/>
      <c r="C24" s="7" t="s">
        <v>60</v>
      </c>
      <c r="D24" s="12" t="s">
        <v>61</v>
      </c>
      <c r="E24" s="12"/>
      <c r="F24" s="14">
        <v>1</v>
      </c>
      <c r="G24" s="7"/>
      <c r="H24" s="15">
        <v>45632</v>
      </c>
      <c r="I24" s="7"/>
      <c r="J24" s="7">
        <v>6</v>
      </c>
      <c r="K24" s="23">
        <v>5</v>
      </c>
      <c r="L24" s="12" t="s">
        <v>62</v>
      </c>
      <c r="M24" s="12"/>
    </row>
    <row r="25" ht="46" customHeight="1" spans="1:13">
      <c r="A25" s="7" t="s">
        <v>63</v>
      </c>
      <c r="B25" s="7" t="s">
        <v>64</v>
      </c>
      <c r="C25" s="7" t="s">
        <v>65</v>
      </c>
      <c r="D25" s="12" t="s">
        <v>66</v>
      </c>
      <c r="E25" s="12"/>
      <c r="F25" s="7" t="s">
        <v>67</v>
      </c>
      <c r="G25" s="7"/>
      <c r="H25" s="12" t="s">
        <v>68</v>
      </c>
      <c r="I25" s="12"/>
      <c r="J25" s="7">
        <v>7</v>
      </c>
      <c r="K25" s="20">
        <v>7</v>
      </c>
      <c r="L25" s="7"/>
      <c r="M25" s="7"/>
    </row>
    <row r="26" ht="94" customHeight="1" spans="1:13">
      <c r="A26" s="11"/>
      <c r="B26" s="7"/>
      <c r="C26" s="7"/>
      <c r="D26" s="12" t="s">
        <v>69</v>
      </c>
      <c r="E26" s="12" t="s">
        <v>69</v>
      </c>
      <c r="F26" s="7" t="s">
        <v>70</v>
      </c>
      <c r="G26" s="7"/>
      <c r="H26" s="12" t="s">
        <v>71</v>
      </c>
      <c r="I26" s="12"/>
      <c r="J26" s="7">
        <v>6</v>
      </c>
      <c r="K26" s="20">
        <v>5</v>
      </c>
      <c r="L26" s="24" t="s">
        <v>72</v>
      </c>
      <c r="M26" s="25"/>
    </row>
    <row r="27" ht="20" customHeight="1" spans="1:13">
      <c r="A27" s="11"/>
      <c r="B27" s="7"/>
      <c r="C27" s="7"/>
      <c r="D27" s="12" t="s">
        <v>73</v>
      </c>
      <c r="E27" s="12" t="s">
        <v>73</v>
      </c>
      <c r="F27" s="7" t="s">
        <v>74</v>
      </c>
      <c r="G27" s="7"/>
      <c r="H27" s="7" t="s">
        <v>75</v>
      </c>
      <c r="I27" s="7"/>
      <c r="J27" s="7">
        <v>7</v>
      </c>
      <c r="K27" s="20">
        <v>7</v>
      </c>
      <c r="L27" s="21"/>
      <c r="M27" s="22"/>
    </row>
    <row r="28" ht="78" customHeight="1" spans="1:13">
      <c r="A28" s="11"/>
      <c r="B28" s="7" t="s">
        <v>76</v>
      </c>
      <c r="C28" s="7" t="s">
        <v>77</v>
      </c>
      <c r="D28" s="7" t="s">
        <v>78</v>
      </c>
      <c r="E28" s="7"/>
      <c r="F28" s="14" t="s">
        <v>79</v>
      </c>
      <c r="G28" s="7"/>
      <c r="H28" s="16">
        <v>0.9</v>
      </c>
      <c r="I28" s="12"/>
      <c r="J28" s="7">
        <v>10</v>
      </c>
      <c r="K28" s="20">
        <v>8</v>
      </c>
      <c r="L28" s="7" t="s">
        <v>80</v>
      </c>
      <c r="M28" s="7"/>
    </row>
    <row r="29" ht="20" customHeight="1" spans="1:13">
      <c r="A29" s="17" t="s">
        <v>81</v>
      </c>
      <c r="B29" s="17"/>
      <c r="C29" s="17"/>
      <c r="D29" s="17"/>
      <c r="E29" s="17"/>
      <c r="F29" s="17"/>
      <c r="G29" s="17"/>
      <c r="H29" s="17"/>
      <c r="I29" s="17"/>
      <c r="J29" s="26">
        <f>SUM(J17:J28)+I9</f>
        <v>100</v>
      </c>
      <c r="K29" s="27">
        <f>SUM(K17:K28)+M9</f>
        <v>96</v>
      </c>
      <c r="L29" s="26"/>
      <c r="M29" s="26"/>
    </row>
    <row r="30" spans="1:13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</row>
  </sheetData>
  <mergeCells count="100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30:M30"/>
    <mergeCell ref="A13:A15"/>
    <mergeCell ref="A17:A24"/>
    <mergeCell ref="A25:A28"/>
    <mergeCell ref="B17:B19"/>
    <mergeCell ref="B20:B24"/>
    <mergeCell ref="B25:B27"/>
    <mergeCell ref="C17:C19"/>
    <mergeCell ref="C20:C22"/>
    <mergeCell ref="C25:C27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2" manualBreakCount="2">
    <brk id="15" max="12" man="1"/>
    <brk id="2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2021-04-07T05:20:00Z</dcterms:created>
  <cp:lastPrinted>2024-04-09T02:16:00Z</cp:lastPrinted>
  <dcterms:modified xsi:type="dcterms:W3CDTF">2025-08-20T14:58:03Z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EABC2034357B47D180B5B3CD40AF910C_13</vt:lpwstr>
  </property>
  <property fmtid="{D5CDD505-2E9C-101B-9397-08002B2CF9AE}" pid="3" name="KSOProductBuildVer">
    <vt:lpwstr>2052-12.1.0.21915</vt:lpwstr>
  </property>
</Properties>
</file>