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6" r:id="rId1"/>
  </sheets>
  <definedNames>
    <definedName name="_xlnm.Print_Area" localSheetId="0">定稿版!$A$1:$M$31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<sst xmlns="http://schemas.openxmlformats.org/spreadsheetml/2006/main" count="98" uniqueCount="84">
  <si>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项目支出绩效自评表</t>
  </si>
  <si>
    <t>( 2024年度)</t>
  </si>
  <si>
    <t>项目名称</t>
  </si>
  <si>
    <t>市政府门户网站（“京策”平台）政策服务功能升级改造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</si>
  <si>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</si>
  <si>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</si>
  <si>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</si>
  <si>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</si>
  <si>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</si>
  <si>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</si>
  <si>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</si>
  <si>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</si>
  <si>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</si>
  <si>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</si>
  <si>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</si>
  <si>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</si>
  <si>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</si>
  <si>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</si>
  <si>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</si>
  <si>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</si>
  <si>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</si>
  <si>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</si>
  <si>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</si>
  <si>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强化政策落地全流程管理，建设全市一体化政策支撑平台（“京策”平台），打通政策管理全链条，再造政策服务全流程，搭建市区两级政策服务体系，构建政策治理大脑，为群众企业、业务部门、领导决策服务，实现政策制定的公平普惠、政策群体的精准覆盖、政策资金的准确预判、政策兑现的直达快享、政策效果的量化评估、政策决策的科学高效。依托市大数据平台建设政策库，完善智能标签、推荐引擎等技术支撑和政策分析、政策画像等业务支撑；完成政策测算、政策推送、政策兑现、政策评估等核心功能建设；通过市政府门户网站、“京通”等渠道为群众企业提供全流程政策服务。</t>
  </si>
  <si>
    <t>在全市智慧城市建设总体框架下，以大数据平台“七通一平”为基础底座，以市政府门户网站和“京通”“京办”“京智”为应用前端，集约统筹建设全市一体化政策支撑平台。建设了政策测算、政策推送、政策兑现、政策评估四大功能模块，同时打通政策制定“最先一公里”到政策落地“最后一公里”的全生命周期。在政策制定上，建设了政策预制、推演、匡算模块，为政策制定的科学性提供了数据支撑。在政策推送上，建立政策推送机制，实现“政策找人”的创新体验。在政策使用端上，建立了政策兑现专区，为群众企业提供政策事项的线上申报、政策查询、解读、兑现等服务。在政策评估方面，为市委市政府提供政策服务效果评价数据，以及对政策落地情况的全流程全渠道进行实时监测，为提升政策服务提供更多的数据支持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</si>
  <si>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</si>
  <si>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</si>
  <si>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</si>
  <si>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</si>
  <si>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</si>
  <si>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</si>
  <si>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</si>
  <si>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</si>
  <si>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</si>
  <si>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应用软件开发成本</t>
  </si>
  <si>
    <t>≤1267.35万元</t>
  </si>
  <si>
    <t>827.89万元</t>
  </si>
  <si>
    <t>信息资源建设成本</t>
  </si>
  <si>
    <t>≤735.75万元</t>
  </si>
  <si>
    <t>441.49万元</t>
  </si>
  <si>
    <t>续上页</t>
  </si>
  <si>
    <t>测评费成本</t>
  </si>
  <si>
    <t>≤48万元</t>
  </si>
  <si>
    <t>23.6万元</t>
  </si>
  <si>
    <t>监理费成本</t>
  </si>
  <si>
    <t>≤45万元</t>
  </si>
  <si>
    <t>22万元</t>
  </si>
  <si>
    <t>产出指标</t>
  </si>
  <si>
    <t>数量指标</t>
  </si>
  <si>
    <t>新建功能数量（政策测算、政策推送、政策兑现、政策评估等）</t>
  </si>
  <si>
    <t>≥4个</t>
  </si>
  <si>
    <t>4个</t>
  </si>
  <si>
    <t>升级改造功能数量（政策服务前端）</t>
  </si>
  <si>
    <t>≥1个</t>
  </si>
  <si>
    <t>1个</t>
  </si>
  <si>
    <t>质量指标</t>
  </si>
  <si>
    <t>稳定运行率</t>
  </si>
  <si>
    <t>≥98%</t>
  </si>
  <si>
    <t>故障响应率及排除率</t>
  </si>
  <si>
    <t>≥99%</t>
  </si>
  <si>
    <t>时效指标</t>
  </si>
  <si>
    <t>试运行时长</t>
  </si>
  <si>
    <t>≤3月</t>
  </si>
  <si>
    <t>7月</t>
  </si>
  <si>
    <t>系统试运行流程较长；后续将结合实际需求，及时调整指标设定</t>
  </si>
  <si>
    <t>尾款支付完成时间</t>
  </si>
  <si>
    <t>≤11月</t>
  </si>
  <si>
    <t>12月</t>
  </si>
  <si>
    <t>系统2024年12月23日完成终验，系统终验后完成尾款支付；后续将加快项目实施进度</t>
  </si>
  <si>
    <t>效益指标</t>
  </si>
  <si>
    <t>社会效益指标</t>
  </si>
  <si>
    <t>通过搭建“京策”平台，实现政策测算、推送、兑现、评估全流程网上管理，加强数据资源共享应用，显著提高政策兑现效率20%以上，节约申请人准备材料的时间50%以上</t>
  </si>
  <si>
    <t>优</t>
  </si>
  <si>
    <t>优（通过搭建“京策”平台，加强数据资源共享应用，显著提高政策兑现效率，节约申请人准备材料的时间）</t>
  </si>
  <si>
    <t>效益实现情况难以测算，缺少数据支撑；后续将进一步加强效益挖掘</t>
  </si>
  <si>
    <t>可持续影响指标</t>
  </si>
  <si>
    <t>本项目将统筹建设政策测算、政策推送、政策兑现、政策评估等支撑能力，统一对外提供服务</t>
  </si>
  <si>
    <t>优（集约统筹建设全市一体化政策支撑平台，对外提供服务）</t>
  </si>
  <si>
    <t>满意度指标</t>
  </si>
  <si>
    <t>服务对象满意度指标</t>
  </si>
  <si>
    <t>办事企业与群众满意度</t>
  </si>
  <si>
    <t>≥90%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</si>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</sst>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www.wps.cn/officeDocument/2021/sharedlinks" Target="sharedlinks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3" customWidth="1"/>
    <col min="2" max="2" width="9.60176991150442" style="3" customWidth="1"/>
    <col min="3" max="3" width="8" style="3" customWidth="1"/>
    <col min="4" max="4" width="14.929203539823" style="4" customWidth="1"/>
    <col min="5" max="5" width="3.79646017699115" style="3" customWidth="1"/>
    <col min="6" max="6" width="9.13274336283186" style="3" customWidth="1"/>
    <col min="7" max="7" width="11.6017699115044" style="3" customWidth="1"/>
    <col min="8" max="8" width="12.2035398230088" style="3" customWidth="1"/>
    <col min="9" max="9" width="7.53097345132743" style="3" customWidth="1"/>
    <col min="10" max="10" width="6.73451327433628" style="3" customWidth="1"/>
    <col min="11" max="11" width="6.46902654867257" style="3" customWidth="1"/>
    <col min="12" max="12" width="9" style="3"/>
    <col min="13" max="13" width="19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20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4"/>
      <c r="B5" s="4"/>
      <c r="C5" s="4"/>
      <c r="E5" s="4"/>
      <c r="F5" s="4"/>
      <c r="G5" s="4"/>
      <c r="H5" s="4"/>
      <c r="I5" s="4"/>
      <c r="J5" s="4"/>
      <c r="K5" s="4"/>
      <c r="L5" s="4"/>
      <c r="M5" s="4"/>
    </row>
    <row r="6" s="2" customFormat="1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s="2" customFormat="1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s="2" customFormat="1" ht="20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s="2" customFormat="1" ht="20" customHeight="1" spans="1:13">
      <c r="A9" s="8"/>
      <c r="B9" s="8"/>
      <c r="C9" s="9" t="s">
        <v>15</v>
      </c>
      <c r="D9" s="8"/>
      <c r="E9" s="10">
        <v>0</v>
      </c>
      <c r="F9" s="10"/>
      <c r="G9" s="11">
        <v>1314.9795</v>
      </c>
      <c r="H9" s="11">
        <v>1314.9795</v>
      </c>
      <c r="I9" s="8">
        <v>10</v>
      </c>
      <c r="J9" s="8"/>
      <c r="K9" s="17">
        <f>H9/G9</f>
        <v>1</v>
      </c>
      <c r="L9" s="17"/>
      <c r="M9" s="18">
        <f>K9*I9</f>
        <v>10</v>
      </c>
    </row>
    <row r="10" s="2" customFormat="1" ht="20" customHeight="1" spans="1:13">
      <c r="A10" s="8"/>
      <c r="B10" s="8"/>
      <c r="C10" s="9" t="s">
        <v>16</v>
      </c>
      <c r="D10" s="8"/>
      <c r="E10" s="10">
        <v>0</v>
      </c>
      <c r="F10" s="10"/>
      <c r="G10" s="11">
        <v>1314.9795</v>
      </c>
      <c r="H10" s="11">
        <v>1314.9795</v>
      </c>
      <c r="I10" s="8" t="s">
        <v>17</v>
      </c>
      <c r="J10" s="8"/>
      <c r="K10" s="17">
        <f>H10/G10</f>
        <v>1</v>
      </c>
      <c r="L10" s="17"/>
      <c r="M10" s="8" t="s">
        <v>17</v>
      </c>
    </row>
    <row r="11" s="2" customFormat="1" ht="20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8" t="s">
        <v>17</v>
      </c>
      <c r="L11" s="8"/>
      <c r="M11" s="8" t="s">
        <v>17</v>
      </c>
    </row>
    <row r="12" s="2" customFormat="1" ht="20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8" t="s">
        <v>17</v>
      </c>
      <c r="L12" s="8"/>
      <c r="M12" s="8" t="s">
        <v>17</v>
      </c>
    </row>
    <row r="13" s="2" customFormat="1" ht="20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8"/>
      <c r="L13" s="8"/>
      <c r="M13" s="8"/>
    </row>
    <row r="14" s="2" customFormat="1" ht="20" customHeight="1" spans="1:13">
      <c r="A14" s="8"/>
      <c r="B14" s="12" t="s">
        <v>23</v>
      </c>
      <c r="C14" s="12"/>
      <c r="D14" s="8"/>
      <c r="E14" s="12"/>
      <c r="F14" s="12"/>
      <c r="G14" s="12" t="s">
        <v>24</v>
      </c>
      <c r="H14" s="12"/>
      <c r="I14" s="12"/>
      <c r="J14" s="12"/>
      <c r="K14" s="12"/>
      <c r="L14" s="12"/>
      <c r="M14" s="12"/>
    </row>
    <row r="15" s="2" customFormat="1" ht="124" customHeight="1" spans="1:13">
      <c r="A15" s="8"/>
      <c r="B15" s="12"/>
      <c r="C15" s="12"/>
      <c r="D15" s="8"/>
      <c r="E15" s="12"/>
      <c r="F15" s="12"/>
      <c r="G15" s="12"/>
      <c r="H15" s="12"/>
      <c r="I15" s="12"/>
      <c r="J15" s="12"/>
      <c r="K15" s="12"/>
      <c r="L15" s="12"/>
      <c r="M15" s="12"/>
    </row>
    <row r="16" s="2" customFormat="1" ht="26" customHeight="1" spans="1:13">
      <c r="A16" s="13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8" t="s">
        <v>14</v>
      </c>
      <c r="L16" s="8" t="s">
        <v>30</v>
      </c>
      <c r="M16" s="8"/>
    </row>
    <row r="17" s="2" customFormat="1" ht="20" customHeight="1" spans="1:13">
      <c r="A17" s="8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10</v>
      </c>
      <c r="K17" s="18">
        <v>10</v>
      </c>
      <c r="L17" s="8"/>
      <c r="M17" s="8"/>
    </row>
    <row r="18" s="2" customFormat="1" ht="20" customHeight="1" spans="1:13">
      <c r="A18" s="8"/>
      <c r="B18" s="8"/>
      <c r="C18" s="8"/>
      <c r="D18" s="8" t="s">
        <v>37</v>
      </c>
      <c r="E18" s="8"/>
      <c r="F18" s="8" t="s">
        <v>38</v>
      </c>
      <c r="G18" s="8"/>
      <c r="H18" s="8" t="s">
        <v>39</v>
      </c>
      <c r="I18" s="8"/>
      <c r="J18" s="8">
        <v>6</v>
      </c>
      <c r="K18" s="18">
        <v>6</v>
      </c>
      <c r="L18" s="8"/>
      <c r="M18" s="8"/>
    </row>
    <row r="19" s="2" customFormat="1" ht="20" customHeight="1" spans="1:13">
      <c r="A19" s="14" t="s">
        <v>40</v>
      </c>
      <c r="B19" s="8" t="s">
        <v>40</v>
      </c>
      <c r="C19" s="8" t="s">
        <v>40</v>
      </c>
      <c r="D19" s="8" t="s">
        <v>41</v>
      </c>
      <c r="E19" s="8"/>
      <c r="F19" s="8" t="s">
        <v>42</v>
      </c>
      <c r="G19" s="8"/>
      <c r="H19" s="8" t="s">
        <v>43</v>
      </c>
      <c r="I19" s="8"/>
      <c r="J19" s="8">
        <v>2</v>
      </c>
      <c r="K19" s="18">
        <v>2</v>
      </c>
      <c r="L19" s="8"/>
      <c r="M19" s="8"/>
    </row>
    <row r="20" s="2" customFormat="1" ht="20" customHeight="1" spans="1:13">
      <c r="A20" s="14"/>
      <c r="B20" s="8"/>
      <c r="C20" s="8"/>
      <c r="D20" s="8" t="s">
        <v>44</v>
      </c>
      <c r="E20" s="8"/>
      <c r="F20" s="8" t="s">
        <v>45</v>
      </c>
      <c r="G20" s="8"/>
      <c r="H20" s="8" t="s">
        <v>46</v>
      </c>
      <c r="I20" s="8"/>
      <c r="J20" s="8">
        <v>2</v>
      </c>
      <c r="K20" s="18">
        <v>2</v>
      </c>
      <c r="L20" s="8"/>
      <c r="M20" s="8"/>
    </row>
    <row r="21" s="2" customFormat="1" ht="41" customHeight="1" spans="1:13">
      <c r="A21" s="14"/>
      <c r="B21" s="8" t="s">
        <v>47</v>
      </c>
      <c r="C21" s="8" t="s">
        <v>48</v>
      </c>
      <c r="D21" s="8" t="s">
        <v>49</v>
      </c>
      <c r="E21" s="8"/>
      <c r="F21" s="8" t="s">
        <v>50</v>
      </c>
      <c r="G21" s="8"/>
      <c r="H21" s="8" t="s">
        <v>51</v>
      </c>
      <c r="I21" s="8"/>
      <c r="J21" s="8">
        <v>8</v>
      </c>
      <c r="K21" s="18">
        <v>8</v>
      </c>
      <c r="L21" s="8"/>
      <c r="M21" s="8"/>
    </row>
    <row r="22" s="2" customFormat="1" ht="27" customHeight="1" spans="1:13">
      <c r="A22" s="14"/>
      <c r="B22" s="8"/>
      <c r="C22" s="8"/>
      <c r="D22" s="8" t="s">
        <v>52</v>
      </c>
      <c r="E22" s="8"/>
      <c r="F22" s="8" t="s">
        <v>53</v>
      </c>
      <c r="G22" s="8"/>
      <c r="H22" s="8" t="s">
        <v>54</v>
      </c>
      <c r="I22" s="8"/>
      <c r="J22" s="8">
        <v>8</v>
      </c>
      <c r="K22" s="18">
        <v>8</v>
      </c>
      <c r="L22" s="8"/>
      <c r="M22" s="8"/>
    </row>
    <row r="23" s="2" customFormat="1" ht="20" customHeight="1" spans="1:13">
      <c r="A23" s="14"/>
      <c r="B23" s="8"/>
      <c r="C23" s="8" t="s">
        <v>55</v>
      </c>
      <c r="D23" s="8" t="s">
        <v>56</v>
      </c>
      <c r="E23" s="8"/>
      <c r="F23" s="8" t="s">
        <v>57</v>
      </c>
      <c r="G23" s="8"/>
      <c r="H23" s="15">
        <v>0.98</v>
      </c>
      <c r="I23" s="8"/>
      <c r="J23" s="8">
        <v>6</v>
      </c>
      <c r="K23" s="18">
        <v>6</v>
      </c>
      <c r="L23" s="8"/>
      <c r="M23" s="8"/>
    </row>
    <row r="24" s="2" customFormat="1" ht="20" customHeight="1" spans="1:13">
      <c r="A24" s="14"/>
      <c r="B24" s="8"/>
      <c r="C24" s="8"/>
      <c r="D24" s="8" t="s">
        <v>58</v>
      </c>
      <c r="E24" s="8"/>
      <c r="F24" s="8" t="s">
        <v>59</v>
      </c>
      <c r="G24" s="8"/>
      <c r="H24" s="15">
        <v>0.99</v>
      </c>
      <c r="I24" s="8"/>
      <c r="J24" s="8">
        <v>6</v>
      </c>
      <c r="K24" s="18">
        <v>6</v>
      </c>
      <c r="L24" s="8"/>
      <c r="M24" s="8"/>
    </row>
    <row r="25" s="2" customFormat="1" ht="42" customHeight="1" spans="1:13">
      <c r="A25" s="14"/>
      <c r="B25" s="8"/>
      <c r="C25" s="8" t="s">
        <v>60</v>
      </c>
      <c r="D25" s="8" t="s">
        <v>61</v>
      </c>
      <c r="E25" s="8"/>
      <c r="F25" s="8" t="s">
        <v>62</v>
      </c>
      <c r="G25" s="8"/>
      <c r="H25" s="8" t="s">
        <v>63</v>
      </c>
      <c r="I25" s="8"/>
      <c r="J25" s="8">
        <v>6</v>
      </c>
      <c r="K25" s="18">
        <v>2</v>
      </c>
      <c r="L25" s="8" t="s">
        <v>64</v>
      </c>
      <c r="M25" s="8"/>
    </row>
    <row r="26" s="2" customFormat="1" ht="43" customHeight="1" spans="1:13">
      <c r="A26" s="14"/>
      <c r="B26" s="8"/>
      <c r="C26" s="8"/>
      <c r="D26" s="8" t="s">
        <v>65</v>
      </c>
      <c r="E26" s="8"/>
      <c r="F26" s="8" t="s">
        <v>66</v>
      </c>
      <c r="G26" s="8"/>
      <c r="H26" s="8" t="s">
        <v>67</v>
      </c>
      <c r="I26" s="8"/>
      <c r="J26" s="8">
        <v>6</v>
      </c>
      <c r="K26" s="18">
        <v>5</v>
      </c>
      <c r="L26" s="8" t="s">
        <v>68</v>
      </c>
      <c r="M26" s="8"/>
    </row>
    <row r="27" s="2" customFormat="1" ht="107" customHeight="1" spans="1:13">
      <c r="A27" s="14"/>
      <c r="B27" s="8" t="s">
        <v>69</v>
      </c>
      <c r="C27" s="8" t="s">
        <v>70</v>
      </c>
      <c r="D27" s="8" t="s">
        <v>71</v>
      </c>
      <c r="E27" s="8"/>
      <c r="F27" s="8" t="s">
        <v>72</v>
      </c>
      <c r="G27" s="8"/>
      <c r="H27" s="8" t="s">
        <v>73</v>
      </c>
      <c r="I27" s="8"/>
      <c r="J27" s="8">
        <v>10</v>
      </c>
      <c r="K27" s="18">
        <v>9</v>
      </c>
      <c r="L27" s="8" t="s">
        <v>74</v>
      </c>
      <c r="M27" s="8"/>
    </row>
    <row r="28" s="2" customFormat="1" ht="68" customHeight="1" spans="1:13">
      <c r="A28" s="14"/>
      <c r="B28" s="8"/>
      <c r="C28" s="8" t="s">
        <v>75</v>
      </c>
      <c r="D28" s="8" t="s">
        <v>76</v>
      </c>
      <c r="E28" s="8"/>
      <c r="F28" s="8" t="s">
        <v>72</v>
      </c>
      <c r="G28" s="8"/>
      <c r="H28" s="8" t="s">
        <v>77</v>
      </c>
      <c r="I28" s="8"/>
      <c r="J28" s="8">
        <v>10</v>
      </c>
      <c r="K28" s="18">
        <v>10</v>
      </c>
      <c r="L28" s="8"/>
      <c r="M28" s="8"/>
    </row>
    <row r="29" s="2" customFormat="1" ht="22" customHeight="1" spans="1:13">
      <c r="A29" s="8" t="s">
        <v>40</v>
      </c>
      <c r="B29" s="8" t="s">
        <v>78</v>
      </c>
      <c r="C29" s="8" t="s">
        <v>79</v>
      </c>
      <c r="D29" s="8" t="s">
        <v>80</v>
      </c>
      <c r="E29" s="8"/>
      <c r="F29" s="8" t="s">
        <v>81</v>
      </c>
      <c r="G29" s="8"/>
      <c r="H29" s="15">
        <v>0.9</v>
      </c>
      <c r="I29" s="8"/>
      <c r="J29" s="8">
        <v>5</v>
      </c>
      <c r="K29" s="18">
        <v>5</v>
      </c>
      <c r="L29" s="8"/>
      <c r="M29" s="8"/>
    </row>
    <row r="30" s="2" customFormat="1" ht="23" customHeight="1" spans="1:13">
      <c r="A30" s="8"/>
      <c r="B30" s="8"/>
      <c r="C30" s="8"/>
      <c r="D30" s="8" t="s">
        <v>82</v>
      </c>
      <c r="E30" s="8"/>
      <c r="F30" s="8" t="s">
        <v>81</v>
      </c>
      <c r="G30" s="8"/>
      <c r="H30" s="15">
        <v>0.9</v>
      </c>
      <c r="I30" s="8"/>
      <c r="J30" s="8">
        <v>5</v>
      </c>
      <c r="K30" s="18">
        <v>5</v>
      </c>
      <c r="L30" s="8"/>
      <c r="M30" s="8"/>
    </row>
    <row r="31" s="2" customFormat="1" ht="12.75" spans="1:13">
      <c r="A31" s="16" t="s">
        <v>83</v>
      </c>
      <c r="B31" s="16"/>
      <c r="C31" s="16"/>
      <c r="D31" s="16"/>
      <c r="E31" s="16"/>
      <c r="F31" s="16"/>
      <c r="G31" s="16"/>
      <c r="H31" s="16"/>
      <c r="I31" s="16"/>
      <c r="J31" s="16">
        <f>SUM(J17:J30,I9)</f>
        <v>100</v>
      </c>
      <c r="K31" s="19">
        <f>SUM(K17:K30,M9)</f>
        <v>94</v>
      </c>
      <c r="L31" s="16"/>
      <c r="M31" s="16"/>
    </row>
  </sheetData>
  <sheetProtection formatCells="0" insertHyperlinks="0" autoFilter="0"/>
  <mergeCells count="113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18"/>
    <mergeCell ref="A19:A28"/>
    <mergeCell ref="A29:A30"/>
    <mergeCell ref="B17:B18"/>
    <mergeCell ref="B19:B20"/>
    <mergeCell ref="B21:B26"/>
    <mergeCell ref="B27:B28"/>
    <mergeCell ref="B29:B30"/>
    <mergeCell ref="C17:C18"/>
    <mergeCell ref="C19:C20"/>
    <mergeCell ref="C21:C22"/>
    <mergeCell ref="C23:C24"/>
    <mergeCell ref="C25:C26"/>
    <mergeCell ref="C29:C30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C h a i n s   s : r e f = " C 5 "   r g b C l r = " F F 0 0 0 0 " > < u n r e s o l v e d > < c o m m e n t C h a i n   c h a i n I d = " 9 4 1 b 8 9 6 a e 0 0 4 3 c 6 6 a b c e d 2 d f 4 2 a e e f 8 5 a 6 f 7 5 c b 2 " > < i t e m   i d = " 1 6 8 c 8 f d d 0 e e d d a c 3 7 0 0 5 1 5 f f 4 3 6 8 2 2 4 6 a 5 7 4 2 3 0 9 "   i s N o r m a l = " 1 " > < s : t e x t > < s : r > < s : t   x m l : s p a c e = " p r e s e r v e " >  �NybY�vy��vT�y N�< / s : t > < / s : r > < / s : t e x t > < / i t e m > < / c o m m e n t C h a i n > < / u n r e s o l v e d > < r e s o l v e d / > < / c o m m e n t C h a i n s > < c o m m e n t C h a i n s   s : r e f = " I 6 "   r g b C l r = " F F 0 0 0 0 " > < u n r e s o l v e d > < c o m m e n t C h a i n   c h a i n I d = " 2 e 3 9 c 1 2 4 5 d 3 e e 0 6 8 7 d e e 1 7 4 7 a 5 0 2 2 0 1 a 3 6 b 9 6 3 2 1 " > < i t e m   i d = " 3 d a d 2 e 2 1 7 b c 4 3 b e 7 c a 6 f 6 8 4 8 9 b e b d 2 f 0 e f 3 8 7 b a b "   i s N o r m a l = " 1 " > < s : t e x t > < s : r > < s : t   x m l : s p a c e = " p r e s e r v e " > ,g�~�vy��v�[�eUSMO�~ NkX�Q:N S�N^?e�Rg�R�Tpenc�{t@\�,g�~	���N�~USMO�vy��v��[�eUSMOR+RkX�Q:N�N�~USMOwQSOT�y< / s : t > < / s : r > < / s : t e x t > < / i t e m > < / c o m m e n t C h a i n > < / u n r e s o l v e d > < r e s o l v e d / > < / c o m m e n t C h a i n s > < c o m m e n t C h a i n s   s : r e f = " E 8 "   r g b C l r = " F F 0 0 0 0 " > < u n r e s o l v e d > < c o m m e n t C h a i n   c h a i n I d = " 4 6 1 a f b f 3 e 6 c f 5 d a 6 5 7 f 0 1 c 3 6 b 0 9 8 c c f 7 e 8 6 7 f a c c " > < i t e m   i d = " d 8 5 5 0 8 a d b 4 a e 6 1 7 7 e f 9 b 7 1 4 3 a b 2 d 2 4 6 2 b 3 7 2 2 f b 7 "   i s N o r m a l = " 1 " > < s : t e x t > < s : r > < s : t   x m l : s p a c e = " p r e s e r v e " > ��9hnc D��N1 �USMO�ċ�S��͑�pċ�Ny��vnUS -N�v���{penc0gbL�pencۏL�kX�Q��Y�g/ft^-N���Ry��v�gbL�penc�S*b�2 0 2 5 t^4 g�^0 
 ���la���{ё��v^NI{T�NS_t^~{���vTTё��< / s : t > < / s : r > < / s : t e x t > < / i t e m > < / c o m m e n t C h a i n > < / u n r e s o l v e d > < r e s o l v e d / > < / c o m m e n t C h a i n s > < c o m m e n t C h a i n s   s : r e f = " B 1 4 "   r g b C l r = " F F 0 0 0 0 " > < u n r e s o l v e d > < c o m m e n t C h a i n   c h a i n I d = " 4 c 8 5 d 4 1 c d 3 2 8 f e d 3 a 3 c 4 1 7 5 4 a f 5 d d 1 2 0 2 d 9 3 f 0 8 2 " > < i t e m   i d = " 0 e 8 8 c b 1 2 7 4 7 a c c a 2 d b 6 4 6 a 7 3 3 6 4 f 2 b 1 9 a e 5 9 0 0 e b "   i s N o r m a l = " 1 " > < s : t e x t > < s : r > < s : t   x m l : s p a c e = " p r e s e r v e " > ��g�vh �NlQ _�v�~He�vhh�-N�v�vh N��2 0 2 4 t^8 gJSt^�v�c�e	g�teNT"��RYHh�vy��v�	cgq�teT�v�vhkX�Q< / s : t > < / s : r > < / s : t e x t > < / i t e m > < / c o m m e n t C h a i n > < / u n r e s o l v e d > < r e s o l v e d / > < / c o m m e n t C h a i n s > < c o m m e n t C h a i n s   s : r e f = " G 1 4 "   r g b C l r = " F F 0 0 0 0 " > < u n r e s o l v e d > < c o m m e n t C h a i n   c h a i n I d = " 4 8 1 b d 3 4 6 1 a 1 8 d e 5 2 c 0 2 b 7 9 0 3 7 2 9 6 e 5 d 7 e 3 f f 6 3 8 8 " > < i t e m   i d = " 6 6 8 5 6 1 4 0 7 2 b b 6 e 9 1 6 7 0 a 7 4 e 2 9 8 0 6 c 2 f 0 3 b 3 7 e 4 b 7 "   i s N o r m a l = " 1 " > < s : t e x t > < s : r > < s : t   x m l : s p a c e = " p r e s e r v e " > t^�^;`SO�vh�v�[E��[b�`�Q��N��g�vh N N�[�^�FON��N��g�vh�[hQ N7h���9hnc�[E��v�N�Q�SHe�g��~S�vsQh���0v^�R�Npenc/e�d< / s : t > < / s : r > < / s : t e x t > < / i t e m > < / c o m m e n t C h a i n > < / u n r e s o l v e d > < r e s o l v e d / > < / c o m m e n t C h a i n s > < c o m m e n t C h a i n s   s : r e f = " D 1 6 "   r g b C l r = " F F 0 0 0 0 " > < u n r e s o l v e d > < c o m m e n t C h a i n   c h a i n I d = " 1 f 9 e 9 a c c 7 f 7 5 f 7 4 0 2 6 4 e 0 c b 7 7 3 5 a 3 d c e 8 d 1 e 3 7 c 2 " > < i t e m   i d = " 1 e d f f 8 0 6 a d 0 4 c 9 9 1 3 a a 6 1 e a 5 1 8 f 0 0 a a 6 b 1 5 f d 6 1 0 "   i s N o r m a l = " 1 " > < s : t e x t > < s : r > < s : t   x m l : s p a c e = " p r e s e r v e " > 	N�~ch�St^�^ch<P9hncybY�v�~He�vhh�-N�vt^�^�vhkX�Q��Y�g2 0 2 4 t^�^JSt^�v�cT	g�teYHh�R	cgq�teT�vkX�Q0�[ϑch�vt^�^ch<P�lach�eT0ch<P0chUSMO����S�b��Y�e"1 0 0 �Q0 
 < / s : t > < / s : r > < / s : t e x t > < / i t e m > < / c o m m e n t C h a i n > < / u n r e s o l v e d > < r e s o l v e d / > < / c o m m e n t C h a i n s > < c o m m e n t C h a i n s   s : r e f = " H 1 6 "   r g b C l r = " F F 0 0 0 0 " > < u n r e s o l v e d > < c o m m e n t C h a i n   c h a i n I d = " 1 a c f d f e a 5 f 1 d 0 9 4 c 8 3 d 5 d c b 3 b 4 c 4 5 b b 1 7 9 3 6 8 c 5 e " > < i t e m   i d = " d 0 7 2 9 1 4 4 6 4 5 e 9 8 4 b f c a b 1 2 4 4 5 5 5 8 a f 4 2 6 9 1 2 6 7 1 e "   i s N o r m a l = " 1 " > < s : t e x t > < s : r > < s : t   x m l : s p a c e = " p r e s e r v e " > �[E��[b<P�sQ�N�N�Qpeϑ0b,gI{�[ϑch��kX�QwQSO�vpe<P��eHech��kX�QwQSO�v�e���N���Q�s�NHN�e��MR�[bI{W[7h�(�ϑch�Y�g/f*N�['`ch���SO�s&{T�NHNh�Q0&{T�NHN�]\O��Bl��Y�g/f*N�[ϑch0RkX�QwQSO�vpe<P�He�vchN��<{�~0WkX�Q 	gHe�Oۏ  	gHe�cGS I{����~S�v�^h����v^�R�Npenc/e�d�SO�s�Ǐy��v _U\�(W�T�N�eb�	g@b�cGS�wQSO/f�YUO�cGS�v0 
 dkY��['`ch�v�[E��[b<PNt^�^ch<PN�S�[hQ�vT< / s : t > < / s : r > < / s : t e x t > < / i t e m > < / c o m m e n t C h a i n > < / u n r e s o l v e d > < r e s o l v e d / > < / c o m m e n t C h a i n s > < c o m m e n t C h a i n s   s : r e f = " J 1 6 "   r g b C l r = " F F 0 0 0 0 " > < u n r e s o l v e d > < c o m m e n t C h a i n   c h a i n I d = " e a b f 7 f 6 5 f d d d 1 b 2 0 a 0 b b e 9 7 f e b 3 b e b c 9 7 d a b 4 b 3 1 " > < i t e m   i d = " 1 2 d 0 7 5 7 2 5 6 d a f 5 5 d 0 3 2 7 e f 6 d 7 6 d 3 1 9 6 1 3 c 8 a 3 a a 4 "   i s N o r m a l = " 1 " > < s : t e x t > < s : r > < s : t   x m l : s p a c e = " p r e s e r v e " > N�~He�vhh�-N�v�vR<PCg͑�Oc N�< / s : t > < / s : r > < / s : t e x t > < / i t e m > < / c o m m e n t C h a i n > < / u n r e s o l v e d > < r e s o l v e d / > < / c o m m e n t C h a i n s > < c o m m e n t C h a i n s   s : r e f = " K 1 6 "   r g b C l r = " F F 0 0 0 0 " > < u n r e s o l v e d > < c o m m e n t C h a i n   c h a i n I d = " 1 a 4 8 3 4 a 3 6 8 3 2 f 7 a 0 e e 2 b c 6 d 4 0 c 8 7 1 7 b 4 8 d b 3 5 c e 3 " > < i t e m   i d = " 3 b 1 1 2 e a a 0 a 2 9 8 9 2 c 2 3 0 3 2 7 b 1 f 4 d 0 9 3 0 9 1 c 3 7 9 7 0 6 "   i s N o r m a l = " 1 " > < s : t e x t > < s : r > < s : t   x m l : s p a c e = " p r e s e r v e " > �1 	��[ϑch 
 `$���{gbL��s�_R= ���{gbL��s* 1 0 R0 
 a$�[ϑch�:NckTch�R�_R���{�e�l�^(uhQt^�[E�<P�B 	�/ t^�^ch<P�A 	�* �chR<P�傚[ϑch:N�STch�R�_R���{�e�l�^(ut^�^ch<P�A 	�/ hQt^�[E�<P�B 	�* �chR<P0�t^Rch<P���[OPNO�R�_R���{�e�l�^(u�hQt^�[E�<P�B 	� t^�^ch<P�A 	�	�/ t^�^ch<P�A 	�* 1 0 0 % 0傡��{�~�g(W2 0 0 % - 3 0 0 % �+T2 0 0 % 	�:S���R	cgq�chR<P�v1 0 % cbR����{�~�g(W3 0 0 % - 5 0 0 % �+T3 0 0 % 	�:S���R	cgq�chR<P�v2 0 % cbR����{�~�gؚ�N5 0 0 % �+T5 0 0 % 	��R	cgq�chR<P�v3 0 % cbR0 
 b$b,gch�\�NI{�N���{�c6Rpe��_R����Q���{�c6Rpe�,gy�N�_R0��S�"���  2 0 2 0   1 0 1 �S�e-N��v�cK�R�SR0	� 
 c$�na�^ch� N,�	cgq:S��ۏL��_R0�Y��na�^'Y�NI{�N9 0 % �v�_1 0 R��na�^\�N9 0 % N'Y�NI{�N8 0 % �v�_8 R��na�^\�N8 0 % N'Y�NI{�N6 0 % �v�_5 R��na�^\�N6 0 % N�_R0�[�N�na�^��0R9 0 % �FO/fch<P��n:Ne"9 5 % �v�`�Q��S_cb1 - 2 R0�Y*g _U\�na�^��g0_N*g6e0R�vsQ�bɋ�R�v�^\�_Rcbd�2 0 % 0 
 d$�eHech���R�[b�e��KNMR�[b�_�nR�S_t^�[bFO(W��R�e��KNT��_R= �1 2 *Ng- �[E��[b�e��	�/ �1 2 *Ng- ��R�[b�e��	�* chR<P0S_t^*g�[b�t��
NN�_R�FO�Y�gS_t^��R�[b�e��1\/f1 1 g01 2 g�[b��[E�
N/f!kt^2 g03 g�[b��nT�e��N�{Y�v݋�L��`cb N�[R<PsS�S0 
 �2 	��['`ch 
 	cċ$RI{�~K�R�9hncch�[b�`�QR:N: ��bt^�^ch0�R��bt^�^chv^wQ	g N�[He�g0*g��bt^�^chNHe�g���]	Nch�R+R	cgq�ch�[�^R<P:S��1 0 0 �- 8 0 �( +T8 0 �) 08 0 �- 6 0 �( +T6 0 �) 06 0 �- 0 �Ttnx�[�_R0�Y�>yOHe�vch  R�\t^�y�bnf�S��V�	N�~chT�y	�  hQb��cؚR�\t^�y�b }{Q���Rch<P	�  �S�u�`2��cq_�T��ynf;m�R�l	ghQ� _U\�R�\t^�y�b }{Q*gEQR�cؚ��[E��[b<P	�  5 R�R<P	���_R= 6 0 % * 5 = 3 R0< / s : t > < / s : r > < / s : t e x t > < / i t e m > < / c o m m e n t C h a i n > < / u n r e s o l v e d > < r e s o l v e d / > < / c o m m e n t C h a i n s > < c o m m e n t C h a i n s   s : r e f = " L 1 6 "   r g b C l r = " F F 0 0 0 0 " > < u n r e s o l v e d > < c o m m e n t C h a i n   c h a i n I d = " a 6 c 3 8 6 0 a 1 f c 3 3 c 1 8 2 2 6 9 2 c 6 2 2 c 7 a 9 5 2 7 7 a c 3 e 2 0 8 " > < i t e m   i d = " 5 c d 4 5 0 5 c e b 6 6 f a f 8 4 e 4 6 1 4 4 9 2 0 c 3 6 5 b a 2 c d e e 5 a e "   i s N o r m a l = " 1 " > < s : t e x t > < s : r > < s : t   x m l : s p a c e = " p r e s e r v e " > cbRy� ����QOP�]�S�V�S9eۏ�c�e�$N�: NN�S��N�Qpeϑch��Y�g�[E��[b<PN��R�vh<PN N7h�}�6q	g�v��N0RcbR�vh�Q�FO_N�Q NNOP�]�S�V< / s : t > < / s : r > < / s : t e x t > < / i t e m > < / c o m m e n t C h a i n > < / u n r e s o l v e d > < r e s o l v e d / > < / c o m m e n t C h a i n s > < / c o m m e n t L i s t > < / c o m m e n t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5 " / > < p i x e l a t o r L i s t   s h e e t S t i d = " 6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2021-04-07T13:20:00Z</dcterms:created>
  <cp:lastPrinted>2024-04-09T10:16:00Z</cp:lastPrinted>
  <dcterms:modified xsi:type="dcterms:W3CDTF">2025-08-20T15:07:48Z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8686A5ABB06F4463AD959128C20C32E4_13</vt:lpwstr>
  </property>
  <property fmtid="{D5CDD505-2E9C-101B-9397-08002B2CF9AE}" pid="3" name="KSOProductBuildVer">
    <vt:lpwstr>2052-12.1.0.22529</vt:lpwstr>
  </property>
</Properties>
</file>