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 定稿版" sheetId="8" r:id="rId1"/>
  </sheets>
  <definedNames>
    <definedName name="_xlnm.Print_Area" localSheetId="0">' 定稿版'!$A$1:$M$30</definedName>
    <definedName name="_xlnm.Print_Titles" localSheetId="0">' 定稿版'!$15:$15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<sst xmlns="http://schemas.openxmlformats.org/spreadsheetml/2006/main" count="96" uniqueCount="80">
  <si>
    <t>项目支出绩效自评表</t>
  </si>
  <si>
    <t>（2024年度）</t>
  </si>
  <si>
    <t>项目名称</t>
  </si>
  <si>
    <t>数据要素市场化配置改革综合试验区建设研究</t>
  </si>
  <si>
    <t>主管部门</t>
  </si>
  <si>
    <t>北京市政务服务和数据管理局</t>
  </si>
  <si>
    <t>实施单位</t>
  </si>
  <si>
    <t>北京市政务服务和数据管理局（本级）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</si>
  <si>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</si>
  <si>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</si>
  <si>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</si>
  <si>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</si>
  <si>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</si>
  <si>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</si>
  <si>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</si>
  <si>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</si>
  <si>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</si>
  <si>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</si>
  <si>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</si>
  <si>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</si>
  <si>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</si>
  <si>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</si>
  <si>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</si>
  <si>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支持开展全市数据要素发展情况调研，摸清全市数据资源情况和数据企业发展现状；推动开展数据要素市场化配置改革情况分析，在充分吸纳各省市先进做法的基础上，进一步发挥北京数据要素资源优势，研究搭建北京市数据要素市场化配置改革综合试验区框架，结合政府发展规划、企业诉求，梳理试验区建设主要任务方向，并细化形成项目清单、制度清单和标准清单，从数据基础制度创新、数字基础设施建设、数据要素市场培育等方面为创建北京市数据要素化配置改革综合试验区提供政策建议，支撑有条件的区域、领域开展试点示范。</t>
  </si>
  <si>
    <t>（1）完成了北京数据要素市场现状调研，梳理了政府侧、企业侧的数据要素基本情况，摸清全市数据资源情况和数据企业发展现状。
（2）分析研究了数据要素市场化配置改革情况和存在问题，对当前国家及北京市数据要素市场化配置中存在的痛点进行深入研究，成功分吸纳各省市先进做法，提出了北京市改革思路。
（3）分析了试验区与三中心的关系，以及国家数据管理中心、国家数据资源中心和国家数据流通交易中心的功能定位，结合北京数据要素资源优势，提出了试验区整体框架、建设目标等。
（4）结合发展规划和企业诉求，围绕数据的“供得出、流得动、用得好、保安全”以及数据基础制度建设、数据基础设施、数据创新体系、数据服务体系、数据产业生态等，梳理了试验区建设主要任务方向，形成了项目清单、制度清单和标准清单，为创建北京市数据要素化配置改革综合试验区提供了政策建议，为各区、各领域开展试点示范提供了支撑。</t>
  </si>
  <si>
    <t>一级指标</t>
  </si>
  <si>
    <t>二级指标</t>
  </si>
  <si>
    <t>三级指标</t>
  </si>
  <si>
    <t>年度指标值</t>
  </si>
  <si>
    <t>实际完成值</t>
  </si>
  <si>
    <t>偏差原因分析及改进措施</t>
  </si>
  <si>
    <t>绩效指标</t>
  </si>
  <si>
    <t>成本指标</t>
  </si>
  <si>
    <t>经济成本指标</t>
  </si>
  <si>
    <t>项目总成本</t>
  </si>
  <si>
    <t>≤30万元</t>
  </si>
  <si>
    <t>25万元</t>
  </si>
  <si>
    <t>差旅费成本</t>
  </si>
  <si>
    <t>≤4.8万元</t>
  </si>
  <si>
    <t>2.5万元</t>
  </si>
  <si>
    <t>劳务费成本</t>
  </si>
  <si>
    <t>≤22.5万元</t>
  </si>
  <si>
    <t>22.5万元</t>
  </si>
  <si>
    <t>续上页</t>
  </si>
  <si>
    <t>产出指标</t>
  </si>
  <si>
    <t>数量指标</t>
  </si>
  <si>
    <t>形成数据要素市场化配置改革综合试验区（北京）建设方案</t>
  </si>
  <si>
    <t>1份</t>
  </si>
  <si>
    <t>项目、制度以及标准清单</t>
  </si>
  <si>
    <t>组织座谈会</t>
  </si>
  <si>
    <t>≥5场</t>
  </si>
  <si>
    <t>7场</t>
  </si>
  <si>
    <t>调研单位数量（包含企业和政府部门）</t>
  </si>
  <si>
    <t>≥10家</t>
  </si>
  <si>
    <t>27家</t>
  </si>
  <si>
    <t>质量指标</t>
  </si>
  <si>
    <t>方案质量符合要求</t>
  </si>
  <si>
    <t>通过审查</t>
  </si>
  <si>
    <t>已通过审查，已通过结题验收专家会</t>
  </si>
  <si>
    <t>时效指标</t>
  </si>
  <si>
    <t>项目资金支出及时率（10月支付首款，合同总金额的70%，12月支付尾款，合同总金额的30%）</t>
  </si>
  <si>
    <t>项目完成及时率</t>
  </si>
  <si>
    <t>效益指标</t>
  </si>
  <si>
    <t>社会效益指标</t>
  </si>
  <si>
    <t>支持北京加快数据要素市场化配置改革，促进北京形成“一区三中心”的数据工作格局</t>
  </si>
  <si>
    <t>效果明显</t>
  </si>
  <si>
    <t>提出了北京加快数据要素市场化配置改革措施建议，为北京形成“一区三中心”的数据工作格局的支撑作用比较明显</t>
  </si>
  <si>
    <t>偏差原因分析：对市级工作路径研究较为充分，对区级工作的部署安排不够深入
改进措施：在后续一区三中心工作方案中研究细化区级工作安排</t>
  </si>
  <si>
    <t>推动解决企业在数据产业发展中遇到的制度问题</t>
  </si>
  <si>
    <t>围绕企业在数据产业发展中的难点、痛点，提出政策制度建议，支撑效果比较明显</t>
  </si>
  <si>
    <t>偏差原因分析：支撑提出了数据产业发展问题的解决路径，实践效果有待进一步确认
改进措施：在后续实践过程中不断结合实际情况优化工作落实</t>
  </si>
  <si>
    <t>可持续影响指标</t>
  </si>
  <si>
    <t>与北京大数据行动计划平滑衔接，为北京开展数据工作搭框架、建机制</t>
  </si>
  <si>
    <t>建设方案与北京大数据行动计划能够较好衔接，为北京开展数据要素市场化配置工作搭框架、建机制，支撑效果比较明显</t>
  </si>
  <si>
    <t>偏差原因分析：能够有效衔接大数据行动计划指导数据工作开展，但前瞻性有待进一步确认
改进措施：在后续实践过程中不断结合实际情况优化工作落实</t>
  </si>
  <si>
    <t>满意度指标</t>
  </si>
  <si>
    <t>服务对象满意度指标</t>
  </si>
  <si>
    <t>数据要素市场主体满意度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</si>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</sst>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2"/>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9" fontId="24" fillId="0" borderId="0" applyFont="0" applyFill="0" applyBorder="0" applyAlignment="0" applyProtection="0">
      <alignment vertical="center"/>
    </xf>
    <xf numFmtId="0" fontId="25" fillId="0" borderId="0"/>
    <xf numFmtId="0" fontId="24" fillId="0" borderId="0">
      <alignment vertical="center"/>
    </xf>
    <xf numFmtId="0" fontId="26" fillId="0" borderId="0">
      <alignment vertical="center"/>
    </xf>
  </cellStyleXfs>
  <cellXfs count="19">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1" fillId="0" borderId="0" xfId="0" applyFont="1" applyFill="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wrapText="1"/>
    </xf>
    <xf numFmtId="0" fontId="4" fillId="0" borderId="1" xfId="52" applyFont="1" applyBorder="1" applyAlignment="1" applyProtection="1">
      <alignment horizontal="center" vertical="center"/>
      <protection locked="0"/>
    </xf>
    <xf numFmtId="177" fontId="1" fillId="0" borderId="0" xfId="0" applyNumberFormat="1" applyFont="1" applyFill="1" applyAlignment="1">
      <alignment horizontal="center" vertical="center"/>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4" fillId="0" borderId="1" xfId="52" applyFont="1" applyBorder="1" applyAlignment="1">
      <alignment horizontal="center" vertical="center"/>
    </xf>
    <xf numFmtId="177" fontId="4" fillId="0" borderId="1" xfId="52" applyNumberFormat="1" applyFont="1" applyBorder="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 name="常规 5" xf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30"/>
  <sheetViews>
    <sheetView tabSelected="1" view="pageBreakPreview" zoomScaleNormal="100" workbookViewId="0">
      <selection activeCell="A4" sqref="$A4:$XFD4"/>
    </sheetView>
  </sheetViews>
  <sheetFormatPr defaultColWidth="9" defaultRowHeight="13.5"/>
  <cols>
    <col min="1" max="3" width="8.69026548672566" style="1" customWidth="1"/>
    <col min="4" max="4" width="14.929203539823" style="2" customWidth="1"/>
    <col min="5" max="5" width="3.79646017699115" style="1" customWidth="1"/>
    <col min="6" max="6" width="9.13274336283186" style="1" customWidth="1"/>
    <col min="7" max="7" width="11.6017699115044" style="1" customWidth="1"/>
    <col min="8" max="8" width="12.2035398230088" style="1" customWidth="1"/>
    <col min="9" max="9" width="7.53097345132743" style="1" customWidth="1"/>
    <col min="10" max="10" width="6.73451327433628" style="1" customWidth="1"/>
    <col min="11" max="11" width="7.33628318584071" style="1" customWidth="1"/>
    <col min="12" max="12" width="9" style="1"/>
    <col min="13" max="13" width="20.7256637168142" style="1" customWidth="1"/>
    <col min="14" max="16384" width="9" style="1"/>
  </cols>
  <sheetData>
    <row r="1" spans="1:1">
      <c r="A1" s="3"/>
    </row>
    <row r="2" spans="1:13">
      <c r="A2" s="4" t="s">
        <v>0</v>
      </c>
      <c r="B2" s="4"/>
      <c r="C2" s="4"/>
      <c r="D2" s="4"/>
      <c r="E2" s="4"/>
      <c r="F2" s="4"/>
      <c r="G2" s="4"/>
      <c r="H2" s="4"/>
      <c r="I2" s="4"/>
      <c r="J2" s="4"/>
      <c r="K2" s="4"/>
      <c r="L2" s="4"/>
      <c r="M2" s="4"/>
    </row>
    <row r="3" ht="14.2" customHeight="1" spans="1:13">
      <c r="A3" s="5" t="s">
        <v>1</v>
      </c>
      <c r="B3" s="5"/>
      <c r="C3" s="5"/>
      <c r="D3" s="5"/>
      <c r="E3" s="5"/>
      <c r="F3" s="5"/>
      <c r="G3" s="5"/>
      <c r="H3" s="5"/>
      <c r="I3" s="5"/>
      <c r="J3" s="5"/>
      <c r="K3" s="13"/>
      <c r="L3" s="5"/>
      <c r="M3" s="5"/>
    </row>
    <row r="4" spans="1:13">
      <c r="A4" s="2"/>
      <c r="B4" s="2"/>
      <c r="C4" s="2"/>
      <c r="E4" s="2"/>
      <c r="F4" s="2"/>
      <c r="G4" s="2"/>
      <c r="H4" s="2"/>
      <c r="I4" s="2"/>
      <c r="J4" s="2"/>
      <c r="K4" s="2"/>
      <c r="L4" s="2"/>
      <c r="M4" s="2"/>
    </row>
    <row r="5" ht="20" customHeight="1" spans="1:13">
      <c r="A5" s="6" t="s">
        <v>2</v>
      </c>
      <c r="B5" s="6"/>
      <c r="C5" s="6" t="s">
        <v>3</v>
      </c>
      <c r="D5" s="6"/>
      <c r="E5" s="6"/>
      <c r="F5" s="6"/>
      <c r="G5" s="6"/>
      <c r="H5" s="6"/>
      <c r="I5" s="6"/>
      <c r="J5" s="6"/>
      <c r="K5" s="6"/>
      <c r="L5" s="6"/>
      <c r="M5" s="6"/>
    </row>
    <row r="6" ht="20" customHeight="1" spans="1:13">
      <c r="A6" s="6" t="s">
        <v>4</v>
      </c>
      <c r="B6" s="6"/>
      <c r="C6" s="6" t="s">
        <v>5</v>
      </c>
      <c r="D6" s="6"/>
      <c r="E6" s="6"/>
      <c r="F6" s="6"/>
      <c r="G6" s="6"/>
      <c r="H6" s="6" t="s">
        <v>6</v>
      </c>
      <c r="I6" s="6" t="s">
        <v>7</v>
      </c>
      <c r="J6" s="6"/>
      <c r="K6" s="6"/>
      <c r="L6" s="6"/>
      <c r="M6" s="6"/>
    </row>
    <row r="7" ht="20" customHeight="1" spans="1:13">
      <c r="A7" s="6" t="s">
        <v>8</v>
      </c>
      <c r="B7" s="6"/>
      <c r="C7" s="6"/>
      <c r="D7" s="6"/>
      <c r="E7" s="6" t="s">
        <v>9</v>
      </c>
      <c r="F7" s="6"/>
      <c r="G7" s="6" t="s">
        <v>10</v>
      </c>
      <c r="H7" s="6" t="s">
        <v>11</v>
      </c>
      <c r="I7" s="6" t="s">
        <v>12</v>
      </c>
      <c r="J7" s="6"/>
      <c r="K7" s="6" t="s">
        <v>13</v>
      </c>
      <c r="L7" s="6"/>
      <c r="M7" s="6" t="s">
        <v>14</v>
      </c>
    </row>
    <row r="8" ht="20" customHeight="1" spans="1:13">
      <c r="A8" s="6"/>
      <c r="B8" s="6"/>
      <c r="C8" s="7" t="s">
        <v>15</v>
      </c>
      <c r="D8" s="6"/>
      <c r="E8" s="8">
        <v>0</v>
      </c>
      <c r="F8" s="8"/>
      <c r="G8" s="8">
        <v>28.75</v>
      </c>
      <c r="H8" s="8">
        <v>25</v>
      </c>
      <c r="I8" s="6">
        <v>10</v>
      </c>
      <c r="J8" s="6"/>
      <c r="K8" s="14">
        <f>H8/G8</f>
        <v>0.869565217391304</v>
      </c>
      <c r="L8" s="14"/>
      <c r="M8" s="15">
        <f>K8*I8</f>
        <v>8.69565217391304</v>
      </c>
    </row>
    <row r="9" ht="20" customHeight="1" spans="1:13">
      <c r="A9" s="6"/>
      <c r="B9" s="6"/>
      <c r="C9" s="7" t="s">
        <v>16</v>
      </c>
      <c r="D9" s="6"/>
      <c r="E9" s="8">
        <v>0</v>
      </c>
      <c r="F9" s="8"/>
      <c r="G9" s="8">
        <v>28.75</v>
      </c>
      <c r="H9" s="8">
        <v>25</v>
      </c>
      <c r="I9" s="6" t="s">
        <v>17</v>
      </c>
      <c r="J9" s="6"/>
      <c r="K9" s="14">
        <f>H9/G9</f>
        <v>0.869565217391304</v>
      </c>
      <c r="L9" s="14"/>
      <c r="M9" s="6" t="s">
        <v>17</v>
      </c>
    </row>
    <row r="10" ht="20" customHeight="1" spans="1:13">
      <c r="A10" s="6"/>
      <c r="B10" s="6"/>
      <c r="C10" s="6" t="s">
        <v>18</v>
      </c>
      <c r="D10" s="6"/>
      <c r="E10" s="8">
        <v>0</v>
      </c>
      <c r="F10" s="8"/>
      <c r="G10" s="8">
        <v>0</v>
      </c>
      <c r="H10" s="8">
        <v>0</v>
      </c>
      <c r="I10" s="6" t="s">
        <v>17</v>
      </c>
      <c r="J10" s="6"/>
      <c r="K10" s="6" t="s">
        <v>17</v>
      </c>
      <c r="L10" s="6"/>
      <c r="M10" s="6" t="s">
        <v>17</v>
      </c>
    </row>
    <row r="11" ht="20" customHeight="1" spans="1:13">
      <c r="A11" s="6"/>
      <c r="B11" s="6"/>
      <c r="C11" s="6" t="s">
        <v>19</v>
      </c>
      <c r="D11" s="6"/>
      <c r="E11" s="8">
        <v>0</v>
      </c>
      <c r="F11" s="8"/>
      <c r="G11" s="8">
        <v>0</v>
      </c>
      <c r="H11" s="8">
        <v>0</v>
      </c>
      <c r="I11" s="6" t="s">
        <v>17</v>
      </c>
      <c r="J11" s="6"/>
      <c r="K11" s="6" t="s">
        <v>17</v>
      </c>
      <c r="L11" s="6"/>
      <c r="M11" s="6" t="s">
        <v>17</v>
      </c>
    </row>
    <row r="12" ht="20" customHeight="1" spans="1:13">
      <c r="A12" s="6" t="s">
        <v>20</v>
      </c>
      <c r="B12" s="6" t="s">
        <v>21</v>
      </c>
      <c r="C12" s="6"/>
      <c r="D12" s="6"/>
      <c r="E12" s="6"/>
      <c r="F12" s="6"/>
      <c r="G12" s="6" t="s">
        <v>22</v>
      </c>
      <c r="H12" s="6"/>
      <c r="I12" s="6"/>
      <c r="J12" s="6"/>
      <c r="K12" s="6"/>
      <c r="L12" s="6"/>
      <c r="M12" s="6"/>
    </row>
    <row r="13" ht="20" customHeight="1" spans="1:13">
      <c r="A13" s="6"/>
      <c r="B13" s="9" t="s">
        <v>23</v>
      </c>
      <c r="C13" s="9"/>
      <c r="D13" s="6"/>
      <c r="E13" s="9"/>
      <c r="F13" s="9"/>
      <c r="G13" s="9" t="s">
        <v>24</v>
      </c>
      <c r="H13" s="9"/>
      <c r="I13" s="9"/>
      <c r="J13" s="9"/>
      <c r="K13" s="9"/>
      <c r="L13" s="9"/>
      <c r="M13" s="9"/>
    </row>
    <row r="14" ht="136.05" customHeight="1" spans="1:13">
      <c r="A14" s="6"/>
      <c r="B14" s="9"/>
      <c r="C14" s="9"/>
      <c r="D14" s="6"/>
      <c r="E14" s="9"/>
      <c r="F14" s="9"/>
      <c r="G14" s="9"/>
      <c r="H14" s="9"/>
      <c r="I14" s="9"/>
      <c r="J14" s="9"/>
      <c r="K14" s="9"/>
      <c r="L14" s="9"/>
      <c r="M14" s="9"/>
    </row>
    <row r="15" ht="20" customHeight="1" spans="1:13">
      <c r="A15" s="10"/>
      <c r="B15" s="6" t="s">
        <v>25</v>
      </c>
      <c r="C15" s="6" t="s">
        <v>26</v>
      </c>
      <c r="D15" s="6" t="s">
        <v>27</v>
      </c>
      <c r="E15" s="6"/>
      <c r="F15" s="6" t="s">
        <v>28</v>
      </c>
      <c r="G15" s="6"/>
      <c r="H15" s="6" t="s">
        <v>29</v>
      </c>
      <c r="I15" s="6"/>
      <c r="J15" s="6" t="s">
        <v>12</v>
      </c>
      <c r="K15" s="6" t="s">
        <v>14</v>
      </c>
      <c r="L15" s="6" t="s">
        <v>30</v>
      </c>
      <c r="M15" s="6"/>
    </row>
    <row r="16" ht="20" customHeight="1" spans="1:13">
      <c r="A16" s="10" t="s">
        <v>31</v>
      </c>
      <c r="B16" s="6" t="s">
        <v>32</v>
      </c>
      <c r="C16" s="6" t="s">
        <v>33</v>
      </c>
      <c r="D16" s="6" t="s">
        <v>34</v>
      </c>
      <c r="E16" s="6"/>
      <c r="F16" s="6" t="s">
        <v>35</v>
      </c>
      <c r="G16" s="6"/>
      <c r="H16" s="6" t="s">
        <v>36</v>
      </c>
      <c r="I16" s="6"/>
      <c r="J16" s="6">
        <v>10</v>
      </c>
      <c r="K16" s="15">
        <v>10</v>
      </c>
      <c r="L16" s="6"/>
      <c r="M16" s="6"/>
    </row>
    <row r="17" ht="20" customHeight="1" spans="1:13">
      <c r="A17" s="10"/>
      <c r="B17" s="6"/>
      <c r="C17" s="6"/>
      <c r="D17" s="6" t="s">
        <v>37</v>
      </c>
      <c r="E17" s="6"/>
      <c r="F17" s="6" t="s">
        <v>38</v>
      </c>
      <c r="G17" s="6"/>
      <c r="H17" s="6" t="s">
        <v>39</v>
      </c>
      <c r="I17" s="6"/>
      <c r="J17" s="6">
        <v>5</v>
      </c>
      <c r="K17" s="16">
        <v>5</v>
      </c>
      <c r="L17" s="6"/>
      <c r="M17" s="6"/>
    </row>
    <row r="18" ht="20" customHeight="1" spans="1:13">
      <c r="A18" s="10"/>
      <c r="B18" s="6"/>
      <c r="C18" s="6"/>
      <c r="D18" s="6" t="s">
        <v>40</v>
      </c>
      <c r="E18" s="6"/>
      <c r="F18" s="6" t="s">
        <v>41</v>
      </c>
      <c r="G18" s="6"/>
      <c r="H18" s="6" t="s">
        <v>42</v>
      </c>
      <c r="I18" s="6"/>
      <c r="J18" s="6">
        <v>5</v>
      </c>
      <c r="K18" s="16">
        <v>5</v>
      </c>
      <c r="L18" s="6"/>
      <c r="M18" s="6"/>
    </row>
    <row r="19" ht="44" customHeight="1" spans="1:13">
      <c r="A19" s="10" t="s">
        <v>43</v>
      </c>
      <c r="B19" s="6" t="s">
        <v>44</v>
      </c>
      <c r="C19" s="6" t="s">
        <v>45</v>
      </c>
      <c r="D19" s="6" t="s">
        <v>46</v>
      </c>
      <c r="E19" s="6"/>
      <c r="F19" s="6" t="s">
        <v>47</v>
      </c>
      <c r="G19" s="6"/>
      <c r="H19" s="6" t="s">
        <v>47</v>
      </c>
      <c r="I19" s="6"/>
      <c r="J19" s="6">
        <v>10</v>
      </c>
      <c r="K19" s="15">
        <v>10</v>
      </c>
      <c r="L19" s="6"/>
      <c r="M19" s="6"/>
    </row>
    <row r="20" ht="35" customHeight="1" spans="1:13">
      <c r="A20" s="10"/>
      <c r="B20" s="6"/>
      <c r="C20" s="6"/>
      <c r="D20" s="6" t="s">
        <v>48</v>
      </c>
      <c r="E20" s="6"/>
      <c r="F20" s="6" t="s">
        <v>47</v>
      </c>
      <c r="G20" s="6"/>
      <c r="H20" s="6" t="s">
        <v>47</v>
      </c>
      <c r="I20" s="6"/>
      <c r="J20" s="6">
        <v>5</v>
      </c>
      <c r="K20" s="15">
        <v>5</v>
      </c>
      <c r="L20" s="6"/>
      <c r="M20" s="6"/>
    </row>
    <row r="21" ht="20" customHeight="1" spans="1:13">
      <c r="A21" s="10"/>
      <c r="B21" s="6"/>
      <c r="C21" s="6"/>
      <c r="D21" s="6" t="s">
        <v>49</v>
      </c>
      <c r="E21" s="6"/>
      <c r="F21" s="6" t="s">
        <v>50</v>
      </c>
      <c r="G21" s="6"/>
      <c r="H21" s="6" t="s">
        <v>51</v>
      </c>
      <c r="I21" s="6"/>
      <c r="J21" s="6">
        <v>5</v>
      </c>
      <c r="K21" s="15">
        <v>5</v>
      </c>
      <c r="L21" s="6"/>
      <c r="M21" s="6"/>
    </row>
    <row r="22" ht="44" customHeight="1" spans="1:13">
      <c r="A22" s="10"/>
      <c r="B22" s="6"/>
      <c r="C22" s="6"/>
      <c r="D22" s="6" t="s">
        <v>52</v>
      </c>
      <c r="E22" s="6"/>
      <c r="F22" s="6" t="s">
        <v>53</v>
      </c>
      <c r="G22" s="6"/>
      <c r="H22" s="6" t="s">
        <v>54</v>
      </c>
      <c r="I22" s="6"/>
      <c r="J22" s="6">
        <v>5</v>
      </c>
      <c r="K22" s="15">
        <v>5</v>
      </c>
      <c r="L22" s="6"/>
      <c r="M22" s="6"/>
    </row>
    <row r="23" ht="39" customHeight="1" spans="1:13">
      <c r="A23" s="10"/>
      <c r="B23" s="6"/>
      <c r="C23" s="6" t="s">
        <v>55</v>
      </c>
      <c r="D23" s="6" t="s">
        <v>56</v>
      </c>
      <c r="E23" s="6"/>
      <c r="F23" s="6" t="s">
        <v>57</v>
      </c>
      <c r="G23" s="6"/>
      <c r="H23" s="6" t="s">
        <v>58</v>
      </c>
      <c r="I23" s="6"/>
      <c r="J23" s="6">
        <v>5</v>
      </c>
      <c r="K23" s="15">
        <v>5</v>
      </c>
      <c r="L23" s="6"/>
      <c r="M23" s="6"/>
    </row>
    <row r="24" ht="69" customHeight="1" spans="1:13">
      <c r="A24" s="10"/>
      <c r="B24" s="6"/>
      <c r="C24" s="6" t="s">
        <v>59</v>
      </c>
      <c r="D24" s="6" t="s">
        <v>60</v>
      </c>
      <c r="E24" s="6"/>
      <c r="F24" s="11">
        <v>1</v>
      </c>
      <c r="G24" s="6"/>
      <c r="H24" s="11">
        <v>1</v>
      </c>
      <c r="I24" s="6"/>
      <c r="J24" s="6">
        <v>5</v>
      </c>
      <c r="K24" s="15">
        <v>5</v>
      </c>
      <c r="L24" s="6"/>
      <c r="M24" s="6"/>
    </row>
    <row r="25" ht="20" customHeight="1" spans="1:13">
      <c r="A25" s="10"/>
      <c r="B25" s="6"/>
      <c r="C25" s="6"/>
      <c r="D25" s="6" t="s">
        <v>61</v>
      </c>
      <c r="E25" s="6"/>
      <c r="F25" s="11">
        <v>1</v>
      </c>
      <c r="G25" s="6"/>
      <c r="H25" s="11">
        <v>1</v>
      </c>
      <c r="I25" s="6"/>
      <c r="J25" s="6">
        <v>5</v>
      </c>
      <c r="K25" s="15">
        <v>5</v>
      </c>
      <c r="L25" s="6"/>
      <c r="M25" s="6"/>
    </row>
    <row r="26" ht="78" customHeight="1" spans="1:13">
      <c r="A26" s="10"/>
      <c r="B26" s="6" t="s">
        <v>62</v>
      </c>
      <c r="C26" s="6" t="s">
        <v>63</v>
      </c>
      <c r="D26" s="6" t="s">
        <v>64</v>
      </c>
      <c r="E26" s="6"/>
      <c r="F26" s="6" t="s">
        <v>65</v>
      </c>
      <c r="G26" s="6"/>
      <c r="H26" s="6" t="s">
        <v>66</v>
      </c>
      <c r="I26" s="6"/>
      <c r="J26" s="6">
        <v>7</v>
      </c>
      <c r="K26" s="15">
        <v>5</v>
      </c>
      <c r="L26" s="6" t="s">
        <v>67</v>
      </c>
      <c r="M26" s="6"/>
    </row>
    <row r="27" ht="74" customHeight="1" spans="1:13">
      <c r="A27" s="10"/>
      <c r="B27" s="6"/>
      <c r="C27" s="6"/>
      <c r="D27" s="6" t="s">
        <v>68</v>
      </c>
      <c r="E27" s="6"/>
      <c r="F27" s="6" t="s">
        <v>65</v>
      </c>
      <c r="G27" s="6"/>
      <c r="H27" s="6" t="s">
        <v>69</v>
      </c>
      <c r="I27" s="6"/>
      <c r="J27" s="6">
        <v>7</v>
      </c>
      <c r="K27" s="15">
        <v>5</v>
      </c>
      <c r="L27" s="6" t="s">
        <v>70</v>
      </c>
      <c r="M27" s="6"/>
    </row>
    <row r="28" ht="86" customHeight="1" spans="1:13">
      <c r="A28" s="10" t="s">
        <v>43</v>
      </c>
      <c r="B28" s="6" t="s">
        <v>43</v>
      </c>
      <c r="C28" s="6" t="s">
        <v>71</v>
      </c>
      <c r="D28" s="6" t="s">
        <v>72</v>
      </c>
      <c r="E28" s="6"/>
      <c r="F28" s="6" t="s">
        <v>65</v>
      </c>
      <c r="G28" s="6"/>
      <c r="H28" s="6" t="s">
        <v>73</v>
      </c>
      <c r="I28" s="6"/>
      <c r="J28" s="6">
        <v>6</v>
      </c>
      <c r="K28" s="15">
        <v>5</v>
      </c>
      <c r="L28" s="6" t="s">
        <v>74</v>
      </c>
      <c r="M28" s="6"/>
    </row>
    <row r="29" ht="46.05" customHeight="1" spans="1:13">
      <c r="A29" s="10"/>
      <c r="B29" s="6" t="s">
        <v>75</v>
      </c>
      <c r="C29" s="6" t="s">
        <v>76</v>
      </c>
      <c r="D29" s="6" t="s">
        <v>77</v>
      </c>
      <c r="E29" s="6"/>
      <c r="F29" s="11" t="s">
        <v>78</v>
      </c>
      <c r="G29" s="6"/>
      <c r="H29" s="11">
        <v>1</v>
      </c>
      <c r="I29" s="6"/>
      <c r="J29" s="6">
        <v>10</v>
      </c>
      <c r="K29" s="15">
        <v>10</v>
      </c>
      <c r="L29" s="6"/>
      <c r="M29" s="6"/>
    </row>
    <row r="30" spans="1:13">
      <c r="A30" s="12" t="s">
        <v>79</v>
      </c>
      <c r="B30" s="12"/>
      <c r="C30" s="12"/>
      <c r="D30" s="12"/>
      <c r="E30" s="12"/>
      <c r="F30" s="12"/>
      <c r="G30" s="12"/>
      <c r="H30" s="12"/>
      <c r="I30" s="12"/>
      <c r="J30" s="17">
        <f>SUM(J16:J29)+I8</f>
        <v>100</v>
      </c>
      <c r="K30" s="18">
        <f>SUM(K16:K29)+M8</f>
        <v>93.695652173913</v>
      </c>
      <c r="L30" s="17"/>
      <c r="M30" s="17"/>
    </row>
  </sheetData>
  <mergeCells count="106">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A30:I30"/>
    <mergeCell ref="L30:M30"/>
    <mergeCell ref="A12:A14"/>
    <mergeCell ref="A16:A18"/>
    <mergeCell ref="A19:A27"/>
    <mergeCell ref="A28:A29"/>
    <mergeCell ref="B16:B18"/>
    <mergeCell ref="B19:B25"/>
    <mergeCell ref="B26:B27"/>
    <mergeCell ref="C16:C18"/>
    <mergeCell ref="C19:C22"/>
    <mergeCell ref="C24:C25"/>
    <mergeCell ref="C26:C27"/>
    <mergeCell ref="B13:F14"/>
    <mergeCell ref="G13:M14"/>
    <mergeCell ref="A7:B11"/>
  </mergeCells>
  <printOptions horizontalCentered="1"/>
  <pageMargins left="0.748031496062992" right="0.748031496062992" top="0.984251968503937" bottom="0.984251968503937" header="0.511811023622047" footer="0.511811023622047"/>
  <pageSetup paperSize="9" orientation="landscape"/>
  <headerFooter/>
  <rowBreaks count="2" manualBreakCount="2">
    <brk id="18" max="12" man="1"/>
    <brk id="27"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 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卡卡</cp:lastModifiedBy>
  <dcterms:created xsi:type="dcterms:W3CDTF">2021-04-07T05:20:00Z</dcterms:created>
  <cp:lastPrinted>2025-06-10T06:40:00Z</cp:lastPrinted>
  <dcterms:modified xsi:type="dcterms:W3CDTF">2025-08-20T15:15:00Z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D00CDA618DA544CF920BBAAD6F74B84E_13</vt:lpwstr>
  </property>
  <property fmtid="{D5CDD505-2E9C-101B-9397-08002B2CF9AE}" pid="3" name="KSOProductBuildVer">
    <vt:lpwstr>2052-12.1.0.22529</vt:lpwstr>
  </property>
</Properties>
</file>