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单位自评!$A$1:$M$29</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<sst xmlns="http://schemas.openxmlformats.org/spreadsheetml/2006/main" count="91" uniqueCount="78">
  <si>
    <t>附件1-2</t>
  </si>
  <si>
    <t>项目支出绩效自评表</t>
  </si>
  <si>
    <t>( 2023年度)</t>
  </si>
  <si>
    <t>项目名称</t>
  </si>
  <si>
    <t>北京市服务中央单位和驻京部队工作满意度调查服务</t>
  </si>
  <si>
    <t>主管部门</t>
  </si>
  <si>
    <t>北京市政务服务管理局</t>
  </si>
  <si>
    <t>实施单位</t>
  </si>
  <si>
    <t>北京市政务服务管理局（本级）</t>
  </si>
  <si>
    <t>项目负责人</t>
  </si>
  <si>
    <t>耿超</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</si>
  <si>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</si>
  <si>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</si>
  <si>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</si>
  <si>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</si>
  <si>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</si>
  <si>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</si>
  <si>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</si>
  <si>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</si>
  <si>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</si>
  <si>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</si>
  <si>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</si>
  <si>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</si>
  <si>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</si>
  <si>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</si>
  <si>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</si>
  <si>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</si>
  <si>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（一）按照“四个服务”要求和市领导关于加强服务中央单位和驻京部队工作的指示要求，结合实际工作，设计一套科学、合理、可延续使用的评价各区和有关部门服务中央单位和驻京部队工作质量的指标体系。 （二）根据服务对象、服务内容等情况，设计由中央单位和驻京部队参与的抽样方案与调查问卷，通过采集、回收、审核、分析调查数据，开展北京市服务中央单位和驻京部队工作满意度评价。 （三）总结全市服务中央单位和驻京部队工作的经验成果，挖掘工作中存在的重难点问题，不断改进工作，提升服务水平。</t>
  </si>
  <si>
    <t>（一）形成《北京市服务中央单位和驻京部队工作满意度调查方案》，设计了一套科学、合理、可延续使用的评价各区和有关部门服务中央单位和驻京部队工作质量的指标体系，完成北京市服务中央单位和驻京部队工作满意度评价并总结全市服务中央单位和驻京部队工作的经验成果，挖掘工作中存在的重难点问题，不断改进工作，提升服务水平。
（二）按照《北京市服务中央单位和驻京部队工作满意度调查方案》开展调查，服务事项和交办事项通过电话回访方式进行调查。年终综合调查通过实体问卷方式进行调查。
（三）编制《2023年北京市服务中央单位和驻京部队工作满意度调查报告》，报告由调查背景、调查内容、调查概况、调查结果与分析等部分构成。报告基于实际调查结果数据，运用数学工具模型，分析得出各区、各部门对应排名以及各指标得分情况，并针对性的提出改进工作的意见建议。</t>
  </si>
  <si>
    <t>一级指标</t>
  </si>
  <si>
    <t>二级指标</t>
  </si>
  <si>
    <t>三级指标</t>
  </si>
  <si>
    <t>年度指标值</t>
  </si>
  <si>
    <t>实际完成值</t>
  </si>
  <si>
    <t>偏差原因分析及改进措施</t>
  </si>
  <si>
    <t>绩效指标</t>
  </si>
  <si>
    <t>成本指标</t>
  </si>
  <si>
    <t>经济成本指标</t>
  </si>
  <si>
    <t>人员成本与计划标准的一致性（研究总监850元，高级研究经理540元，研究经理420元，高级研究员400元，研究员350元，调查员300元，调研督导人员400元）</t>
  </si>
  <si>
    <t>＝100%</t>
  </si>
  <si>
    <t>样本审核与分析费用</t>
  </si>
  <si>
    <t>≤12元/个</t>
  </si>
  <si>
    <t>12元/个</t>
  </si>
  <si>
    <t>产出指标</t>
  </si>
  <si>
    <t>数量指标</t>
  </si>
  <si>
    <t>开展服务中央单位和驻京部队工作成效满意度座谈会次数</t>
  </si>
  <si>
    <t>≥2次</t>
  </si>
  <si>
    <t>2次</t>
  </si>
  <si>
    <t>满意度调查样本数量</t>
  </si>
  <si>
    <t>≥1000个</t>
  </si>
  <si>
    <t>1000个</t>
  </si>
  <si>
    <t>质量指标</t>
  </si>
  <si>
    <t>满意度评价报告验收合格率</t>
  </si>
  <si>
    <t>≥90%</t>
  </si>
  <si>
    <t>时效指标</t>
  </si>
  <si>
    <t>评价指标体系确定时间</t>
  </si>
  <si>
    <t>≤6月</t>
  </si>
  <si>
    <t>7月</t>
  </si>
  <si>
    <t>由于局内各项目实施需要总体统筹，导致本项目未能按照原计划的时间安排推进，6月份未能完成指标体系设计。未来将加快推进后续工作，根据实际需要局部调整项目时间安排。</t>
  </si>
  <si>
    <t>资金支付与计划时间的一致性（7月支付70%首付款，12月底前完成整体调查服务工作并支付剩余30%款项）</t>
  </si>
  <si>
    <t>满意度评价报告完成时间</t>
  </si>
  <si>
    <t>≤12月</t>
  </si>
  <si>
    <t>12月</t>
  </si>
  <si>
    <t>调查调研完成时间</t>
  </si>
  <si>
    <t>≤11月</t>
  </si>
  <si>
    <t>11月</t>
  </si>
  <si>
    <t>绩效指标（续）</t>
  </si>
  <si>
    <t>效益指标</t>
  </si>
  <si>
    <t>社会效益指标</t>
  </si>
  <si>
    <t>总结服务中央单位和驻京部队工作好的经验做法</t>
  </si>
  <si>
    <t>≥3项</t>
  </si>
  <si>
    <t>3项</t>
  </si>
  <si>
    <t>挖掘服务中央单位和驻京部队工作中存在的重难点问题</t>
  </si>
  <si>
    <t>满意度指标</t>
  </si>
  <si>
    <t>服务对象满意度指标</t>
  </si>
  <si>
    <t>报告使用部门满意度</t>
  </si>
  <si>
    <t>项目口头征询局相关处室意见，均表示整体比较满意，但未开展专门的满意度问卷调查。后续年度加强对满意度调查的管理，在制定满意度调查方案及问卷的基础上，及时进行满意度问卷调查及结果分析工作。</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</si>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</sst>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4" borderId="11" applyNumberFormat="0" applyAlignment="0" applyProtection="0">
      <alignment vertical="center"/>
    </xf>
    <xf numFmtId="0" fontId="15" fillId="5" borderId="12" applyNumberFormat="0" applyAlignment="0" applyProtection="0">
      <alignment vertical="center"/>
    </xf>
    <xf numFmtId="0" fontId="16" fillId="5" borderId="11" applyNumberFormat="0" applyAlignment="0" applyProtection="0">
      <alignment vertical="center"/>
    </xf>
    <xf numFmtId="0" fontId="17" fillId="6"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31">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9" fontId="4" fillId="2" borderId="3" xfId="0"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31" fontId="4" fillId="2" borderId="3" xfId="0" applyNumberFormat="1" applyFont="1" applyFill="1" applyBorder="1" applyAlignment="1">
      <alignment horizontal="center" vertical="center" wrapText="1"/>
    </xf>
    <xf numFmtId="0" fontId="4" fillId="0" borderId="6" xfId="0" applyFont="1" applyBorder="1" applyAlignment="1">
      <alignment horizontal="center" vertical="center" wrapText="1"/>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2" borderId="4" xfId="0" applyFont="1" applyFill="1" applyBorder="1" applyAlignment="1">
      <alignment horizontal="center" vertical="center" wrapText="1"/>
    </xf>
    <xf numFmtId="0" fontId="4" fillId="0" borderId="1" xfId="0" applyNumberFormat="1" applyFont="1" applyBorder="1" applyAlignment="1">
      <alignment horizontal="center" vertical="center" wrapText="1"/>
    </xf>
    <xf numFmtId="31" fontId="4" fillId="2" borderId="4" xfId="0" applyNumberFormat="1" applyFont="1" applyFill="1" applyBorder="1" applyAlignment="1">
      <alignment horizontal="center" vertical="center" wrapText="1"/>
    </xf>
    <xf numFmtId="0" fontId="5" fillId="0" borderId="4" xfId="0" applyFont="1" applyBorder="1" applyAlignment="1">
      <alignment horizontal="center" vertical="center"/>
    </xf>
    <xf numFmtId="0" fontId="5" fillId="0" borderId="1" xfId="0" applyFont="1" applyBorder="1" applyAlignment="1">
      <alignment horizontal="center" vertical="center"/>
    </xf>
    <xf numFmtId="177" fontId="5" fillId="0" borderId="1" xfId="0" applyNumberFormat="1" applyFont="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1"/>
  <sheetViews>
    <sheetView tabSelected="1" view="pageBreakPreview" zoomScale="70" zoomScaleNormal="100" workbookViewId="0">
      <selection activeCell="X16" sqref="X16"/>
    </sheetView>
  </sheetViews>
  <sheetFormatPr defaultColWidth="9" defaultRowHeight="13.5"/>
  <cols>
    <col min="1" max="1" width="7.60176991150442" style="1" customWidth="1"/>
    <col min="2" max="2" width="9.60176991150442" style="1" customWidth="1"/>
    <col min="3" max="3" width="8" style="1" customWidth="1"/>
    <col min="4" max="4" width="14.929203539823" style="2" customWidth="1"/>
    <col min="5" max="5" width="3.79646017699115" style="1" customWidth="1"/>
    <col min="6" max="6" width="9.13274336283186" style="1" customWidth="1"/>
    <col min="7" max="7" width="11.6017699115044" style="1" customWidth="1"/>
    <col min="8" max="8" width="12.2035398230088" style="1" customWidth="1"/>
    <col min="9" max="9" width="7.53097345132743" style="1" customWidth="1"/>
    <col min="10" max="10" width="6.73451327433628" style="1" customWidth="1"/>
    <col min="11" max="11" width="6.46902654867257"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89150391</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22.61722</v>
      </c>
      <c r="F9" s="7"/>
      <c r="G9" s="7">
        <v>22.1116</v>
      </c>
      <c r="H9" s="7">
        <v>22.1116</v>
      </c>
      <c r="I9" s="5">
        <v>10</v>
      </c>
      <c r="J9" s="5"/>
      <c r="K9" s="23">
        <f>H9/G9</f>
        <v>1</v>
      </c>
      <c r="L9" s="23"/>
      <c r="M9" s="24">
        <f>K9*I9</f>
        <v>10</v>
      </c>
    </row>
    <row r="10" ht="20" customHeight="1" spans="1:13">
      <c r="A10" s="5"/>
      <c r="B10" s="5"/>
      <c r="C10" s="6" t="s">
        <v>20</v>
      </c>
      <c r="D10" s="5"/>
      <c r="E10" s="7">
        <v>22.61722</v>
      </c>
      <c r="F10" s="7"/>
      <c r="G10" s="7">
        <v>22.1116</v>
      </c>
      <c r="H10" s="7">
        <v>22.1116</v>
      </c>
      <c r="I10" s="5" t="s">
        <v>21</v>
      </c>
      <c r="J10" s="5"/>
      <c r="K10" s="23">
        <f t="shared" ref="K10:K12" si="0">H10/G10</f>
        <v>1</v>
      </c>
      <c r="L10" s="23"/>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v>
      </c>
      <c r="F12" s="7"/>
      <c r="G12" s="7">
        <v>0</v>
      </c>
      <c r="H12" s="7">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122" customHeight="1" spans="1:13">
      <c r="A15" s="5"/>
      <c r="B15" s="8"/>
      <c r="C15" s="8"/>
      <c r="D15" s="5"/>
      <c r="E15" s="8"/>
      <c r="F15" s="8"/>
      <c r="G15" s="8"/>
      <c r="H15" s="8"/>
      <c r="I15" s="8"/>
      <c r="J15" s="8"/>
      <c r="K15" s="8"/>
      <c r="L15" s="8"/>
      <c r="M15" s="8"/>
    </row>
    <row r="16" ht="36" customHeight="1" spans="1:13">
      <c r="A16" s="9"/>
      <c r="B16" s="5" t="s">
        <v>29</v>
      </c>
      <c r="C16" s="5" t="s">
        <v>30</v>
      </c>
      <c r="D16" s="5" t="s">
        <v>31</v>
      </c>
      <c r="E16" s="5"/>
      <c r="F16" s="5" t="s">
        <v>32</v>
      </c>
      <c r="G16" s="5"/>
      <c r="H16" s="5" t="s">
        <v>33</v>
      </c>
      <c r="I16" s="5"/>
      <c r="J16" s="5" t="s">
        <v>16</v>
      </c>
      <c r="K16" s="5" t="s">
        <v>18</v>
      </c>
      <c r="L16" s="5" t="s">
        <v>34</v>
      </c>
      <c r="M16" s="5"/>
    </row>
    <row r="17" ht="115" customHeight="1" spans="1:13">
      <c r="A17" s="10" t="s">
        <v>35</v>
      </c>
      <c r="B17" s="10" t="s">
        <v>36</v>
      </c>
      <c r="C17" s="10" t="s">
        <v>37</v>
      </c>
      <c r="D17" s="11" t="s">
        <v>38</v>
      </c>
      <c r="E17" s="12"/>
      <c r="F17" s="11" t="s">
        <v>39</v>
      </c>
      <c r="G17" s="12"/>
      <c r="H17" s="13">
        <v>1</v>
      </c>
      <c r="I17" s="25"/>
      <c r="J17" s="26">
        <v>10</v>
      </c>
      <c r="K17" s="24">
        <v>10</v>
      </c>
      <c r="L17" s="11"/>
      <c r="M17" s="12"/>
    </row>
    <row r="18" ht="20" customHeight="1" spans="1:13">
      <c r="A18" s="14"/>
      <c r="B18" s="14"/>
      <c r="C18" s="14"/>
      <c r="D18" s="11" t="s">
        <v>40</v>
      </c>
      <c r="E18" s="12"/>
      <c r="F18" s="11" t="s">
        <v>41</v>
      </c>
      <c r="G18" s="12"/>
      <c r="H18" s="15" t="s">
        <v>42</v>
      </c>
      <c r="I18" s="25"/>
      <c r="J18" s="26">
        <v>10</v>
      </c>
      <c r="K18" s="24">
        <v>10</v>
      </c>
      <c r="L18" s="11"/>
      <c r="M18" s="12"/>
    </row>
    <row r="19" ht="41" customHeight="1" spans="1:13">
      <c r="A19" s="14"/>
      <c r="B19" s="10" t="s">
        <v>43</v>
      </c>
      <c r="C19" s="5" t="s">
        <v>44</v>
      </c>
      <c r="D19" s="5" t="s">
        <v>45</v>
      </c>
      <c r="E19" s="5"/>
      <c r="F19" s="11" t="s">
        <v>46</v>
      </c>
      <c r="G19" s="12"/>
      <c r="H19" s="16" t="s">
        <v>47</v>
      </c>
      <c r="I19" s="16"/>
      <c r="J19" s="26">
        <v>7</v>
      </c>
      <c r="K19" s="24">
        <v>7</v>
      </c>
      <c r="L19" s="5"/>
      <c r="M19" s="5"/>
    </row>
    <row r="20" ht="20" customHeight="1" spans="1:13">
      <c r="A20" s="14"/>
      <c r="B20" s="14"/>
      <c r="C20" s="5"/>
      <c r="D20" s="5" t="s">
        <v>48</v>
      </c>
      <c r="E20" s="5"/>
      <c r="F20" s="11" t="s">
        <v>49</v>
      </c>
      <c r="G20" s="12"/>
      <c r="H20" s="16" t="s">
        <v>50</v>
      </c>
      <c r="I20" s="16"/>
      <c r="J20" s="26">
        <v>7</v>
      </c>
      <c r="K20" s="24">
        <v>7</v>
      </c>
      <c r="L20" s="5"/>
      <c r="M20" s="5"/>
    </row>
    <row r="21" ht="31" customHeight="1" spans="1:13">
      <c r="A21" s="14"/>
      <c r="B21" s="14"/>
      <c r="C21" s="5" t="s">
        <v>51</v>
      </c>
      <c r="D21" s="5" t="s">
        <v>52</v>
      </c>
      <c r="E21" s="5"/>
      <c r="F21" s="11" t="s">
        <v>53</v>
      </c>
      <c r="G21" s="12"/>
      <c r="H21" s="17">
        <v>1</v>
      </c>
      <c r="I21" s="5"/>
      <c r="J21" s="26">
        <v>10</v>
      </c>
      <c r="K21" s="24">
        <v>10</v>
      </c>
      <c r="L21" s="5"/>
      <c r="M21" s="5"/>
    </row>
    <row r="22" ht="86" customHeight="1" spans="1:13">
      <c r="A22" s="14"/>
      <c r="B22" s="14"/>
      <c r="C22" s="10" t="s">
        <v>54</v>
      </c>
      <c r="D22" s="5" t="s">
        <v>55</v>
      </c>
      <c r="E22" s="5"/>
      <c r="F22" s="11" t="s">
        <v>56</v>
      </c>
      <c r="G22" s="12"/>
      <c r="H22" s="16" t="s">
        <v>57</v>
      </c>
      <c r="I22" s="16"/>
      <c r="J22" s="26">
        <v>3</v>
      </c>
      <c r="K22" s="24">
        <f>J22*5/6</f>
        <v>2.5</v>
      </c>
      <c r="L22" s="8" t="s">
        <v>58</v>
      </c>
      <c r="M22" s="8"/>
    </row>
    <row r="23" ht="76" customHeight="1" spans="1:13">
      <c r="A23" s="14"/>
      <c r="B23" s="14"/>
      <c r="C23" s="14"/>
      <c r="D23" s="5" t="s">
        <v>59</v>
      </c>
      <c r="E23" s="5"/>
      <c r="F23" s="11" t="s">
        <v>39</v>
      </c>
      <c r="G23" s="12"/>
      <c r="H23" s="17">
        <v>1</v>
      </c>
      <c r="I23" s="5"/>
      <c r="J23" s="26">
        <v>5</v>
      </c>
      <c r="K23" s="24">
        <v>5</v>
      </c>
      <c r="L23" s="5"/>
      <c r="M23" s="5"/>
    </row>
    <row r="24" ht="30" customHeight="1" spans="1:13">
      <c r="A24" s="14"/>
      <c r="B24" s="14"/>
      <c r="C24" s="14"/>
      <c r="D24" s="5" t="s">
        <v>60</v>
      </c>
      <c r="E24" s="5"/>
      <c r="F24" s="11" t="s">
        <v>61</v>
      </c>
      <c r="G24" s="12"/>
      <c r="H24" s="18" t="s">
        <v>62</v>
      </c>
      <c r="I24" s="27"/>
      <c r="J24" s="26">
        <v>5</v>
      </c>
      <c r="K24" s="24">
        <v>5</v>
      </c>
      <c r="L24" s="11"/>
      <c r="M24" s="12"/>
    </row>
    <row r="25" ht="20" customHeight="1" spans="1:13">
      <c r="A25" s="14"/>
      <c r="B25" s="14"/>
      <c r="C25" s="19"/>
      <c r="D25" s="11" t="s">
        <v>63</v>
      </c>
      <c r="E25" s="12"/>
      <c r="F25" s="11" t="s">
        <v>64</v>
      </c>
      <c r="G25" s="12"/>
      <c r="H25" s="15" t="s">
        <v>65</v>
      </c>
      <c r="I25" s="25"/>
      <c r="J25" s="26">
        <v>3</v>
      </c>
      <c r="K25" s="24">
        <v>3</v>
      </c>
      <c r="L25" s="11"/>
      <c r="M25" s="12"/>
    </row>
    <row r="26" ht="47" customHeight="1" spans="1:13">
      <c r="A26" s="14" t="s">
        <v>66</v>
      </c>
      <c r="B26" s="14" t="s">
        <v>67</v>
      </c>
      <c r="C26" s="5" t="s">
        <v>68</v>
      </c>
      <c r="D26" s="5" t="s">
        <v>69</v>
      </c>
      <c r="E26" s="5"/>
      <c r="F26" s="11" t="s">
        <v>70</v>
      </c>
      <c r="G26" s="12"/>
      <c r="H26" s="16" t="s">
        <v>71</v>
      </c>
      <c r="I26" s="16"/>
      <c r="J26" s="26">
        <v>10</v>
      </c>
      <c r="K26" s="24">
        <v>10</v>
      </c>
      <c r="L26" s="5"/>
      <c r="M26" s="5"/>
    </row>
    <row r="27" ht="47" customHeight="1" spans="1:13">
      <c r="A27" s="14"/>
      <c r="B27" s="14"/>
      <c r="C27" s="5"/>
      <c r="D27" s="5" t="s">
        <v>72</v>
      </c>
      <c r="E27" s="5"/>
      <c r="F27" s="11" t="s">
        <v>70</v>
      </c>
      <c r="G27" s="12"/>
      <c r="H27" s="16" t="s">
        <v>71</v>
      </c>
      <c r="I27" s="16"/>
      <c r="J27" s="26">
        <v>10</v>
      </c>
      <c r="K27" s="24">
        <v>10</v>
      </c>
      <c r="L27" s="5"/>
      <c r="M27" s="5"/>
    </row>
    <row r="28" ht="105" customHeight="1" spans="1:13">
      <c r="A28" s="14"/>
      <c r="B28" s="5" t="s">
        <v>73</v>
      </c>
      <c r="C28" s="5" t="s">
        <v>74</v>
      </c>
      <c r="D28" s="5" t="s">
        <v>75</v>
      </c>
      <c r="E28" s="5"/>
      <c r="F28" s="11" t="s">
        <v>53</v>
      </c>
      <c r="G28" s="12"/>
      <c r="H28" s="17">
        <v>0.8</v>
      </c>
      <c r="I28" s="5"/>
      <c r="J28" s="26">
        <v>10</v>
      </c>
      <c r="K28" s="24">
        <v>8</v>
      </c>
      <c r="L28" s="8" t="s">
        <v>76</v>
      </c>
      <c r="M28" s="8"/>
    </row>
    <row r="29" ht="20" customHeight="1" spans="1:13">
      <c r="A29" s="20" t="s">
        <v>77</v>
      </c>
      <c r="B29" s="21"/>
      <c r="C29" s="21"/>
      <c r="D29" s="21"/>
      <c r="E29" s="21"/>
      <c r="F29" s="21"/>
      <c r="G29" s="21"/>
      <c r="H29" s="21"/>
      <c r="I29" s="28"/>
      <c r="J29" s="29">
        <f>SUM(J17:J28,I9)</f>
        <v>100</v>
      </c>
      <c r="K29" s="30">
        <f>SUM(K17:K28,M9)</f>
        <v>97.5</v>
      </c>
      <c r="L29" s="20"/>
      <c r="M29" s="28"/>
    </row>
    <row r="30" spans="1:13">
      <c r="A30" s="22"/>
      <c r="B30" s="22"/>
      <c r="C30" s="22"/>
      <c r="D30" s="22"/>
      <c r="E30" s="22"/>
      <c r="F30" s="22"/>
      <c r="G30" s="22"/>
      <c r="H30" s="22"/>
      <c r="I30" s="22"/>
      <c r="J30" s="22"/>
      <c r="K30" s="22"/>
      <c r="L30" s="22"/>
      <c r="M30" s="22"/>
    </row>
    <row r="31" spans="1:13">
      <c r="A31" s="22"/>
      <c r="B31" s="22"/>
      <c r="C31" s="22"/>
      <c r="D31" s="22"/>
      <c r="E31" s="22"/>
      <c r="F31" s="22"/>
      <c r="G31" s="22"/>
      <c r="H31" s="22"/>
      <c r="I31" s="22"/>
      <c r="J31" s="22"/>
      <c r="K31" s="22"/>
      <c r="L31" s="22"/>
      <c r="M31" s="22"/>
    </row>
  </sheetData>
  <mergeCells count="10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3:A15"/>
    <mergeCell ref="A17:A25"/>
    <mergeCell ref="A26:A28"/>
    <mergeCell ref="B17:B18"/>
    <mergeCell ref="B19:B25"/>
    <mergeCell ref="B26:B27"/>
    <mergeCell ref="C17:C18"/>
    <mergeCell ref="C19:C20"/>
    <mergeCell ref="C22:C25"/>
    <mergeCell ref="C26:C27"/>
    <mergeCell ref="B14:F15"/>
    <mergeCell ref="G14:M15"/>
    <mergeCell ref="A8:B12"/>
    <mergeCell ref="A30:M31"/>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2021-04-07T05:20:00Z</dcterms:created>
  <cp:lastPrinted>2024-04-09T02:16:00Z</cp:lastPrinted>
  <dcterms:modified xsi:type="dcterms:W3CDTF">2024-09-05T08:56:42Z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5FC64F6485EE42F6816AA5C605D26DAD_13</vt:lpwstr>
  </property>
  <property fmtid="{D5CDD505-2E9C-101B-9397-08002B2CF9AE}" pid="3" name="KSOProductBuildVer">
    <vt:lpwstr>2052-12.1.0.17827</vt:lpwstr>
  </property>
</Properties>
</file>