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单位自评" sheetId="2" r:id="rId1"/>
  </sheets>
  <definedNames>
    <definedName name="_xlnm.Print_Area" localSheetId="0">单位自评!$A$1:$M$26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<sst xmlns="http://schemas.openxmlformats.org/spreadsheetml/2006/main" count="85" uniqueCount="73">
  <si>
    <t>附件1-2</t>
  </si>
  <si>
    <t>项目支出绩效自评表</t>
  </si>
  <si>
    <t>( 2023年度)</t>
  </si>
  <si>
    <t>项目名称</t>
  </si>
  <si>
    <t>市政务服务中心6家市政公用企业后勤综合服务保障费</t>
  </si>
  <si>
    <t>主管部门</t>
  </si>
  <si>
    <t>北京市政务服务管理局</t>
  </si>
  <si>
    <t>实施单位</t>
  </si>
  <si>
    <t>北京市政务服务管理局（本级）</t>
  </si>
  <si>
    <t>项目负责人</t>
  </si>
  <si>
    <t>陶冠霖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</si>
  <si>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</si>
  <si>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</si>
  <si>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</si>
  <si>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</si>
  <si>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</si>
  <si>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</si>
  <si>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</si>
  <si>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</si>
  <si>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</si>
  <si>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</si>
  <si>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</si>
  <si>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</si>
  <si>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</si>
  <si>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</si>
  <si>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</si>
  <si>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</si>
  <si>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通过向6家市政公用企业工作人员餐补助费的方式，为上述工作人员提供正常就餐保障，为上述工作人员在市政务服务中心顺利开展工作提供有力支撑。</t>
  </si>
  <si>
    <t>根据6家市政公用企业每月实际工作人员数量，按照每人每月840元的就餐标准，向市政府机关事务管理局划拨相关就餐补助费，通过就餐补助费的发放，保障工作人员正常就餐，为政务服务相关业务工作的开展提供支撑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</si>
  <si>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</si>
  <si>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</si>
  <si>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</si>
  <si>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</si>
  <si>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</si>
  <si>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</si>
  <si>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</si>
  <si>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</si>
  <si>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</si>
  <si>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预算控制数</t>
  </si>
  <si>
    <t>≤20.16万元</t>
  </si>
  <si>
    <t>16.128万元</t>
  </si>
  <si>
    <t>产出指标</t>
  </si>
  <si>
    <t>数量指标</t>
  </si>
  <si>
    <t>6家市政公用企业就餐补助人员数量</t>
  </si>
  <si>
    <t>≥20人</t>
  </si>
  <si>
    <t>16人</t>
  </si>
  <si>
    <t>偏差原因：根据6家市政公用企业每月实际工作人员数量进行支付
改进措施：往后年度将根据实际情况合理预计及调整指标数量</t>
  </si>
  <si>
    <t>绩效指标
（续）</t>
  </si>
  <si>
    <t>产出指标
（续）</t>
  </si>
  <si>
    <t>质量指标</t>
  </si>
  <si>
    <t>划转标准840元/人/月</t>
  </si>
  <si>
    <t>100%（划转标准840元/人/月）</t>
  </si>
  <si>
    <t>时效指标</t>
  </si>
  <si>
    <t>按时划转餐费补助，保障人员顺利就餐</t>
  </si>
  <si>
    <t>资金支付时间与计划进度的一致性（2023年3月据实结算1-3月并预付至6月，8月支付7月餐费并预付至11月，12月据实结算）</t>
  </si>
  <si>
    <t>100%（2023年3月21日据实结算1-3月并预付至6月，8月21日支付7月餐费并预付至11月，11月27日据实结算）</t>
  </si>
  <si>
    <t>全年范围内服务保障时长</t>
  </si>
  <si>
    <t>12个月</t>
  </si>
  <si>
    <t>效益指标</t>
  </si>
  <si>
    <t>社会效益指标</t>
  </si>
  <si>
    <t>在保障工作人员正常就餐方面的支撑作用</t>
  </si>
  <si>
    <t>优良中低差</t>
  </si>
  <si>
    <t>持续保障工作人员正常就餐</t>
  </si>
  <si>
    <t>偏差原因：项目预期目标基本达成，但项目实施后公效益情况有待进一步追踪
改进措施：后续在关注项目执行的基础上，进一步加强对项目实施效果的追踪与数据支撑、挖掘</t>
  </si>
  <si>
    <t>可持续影响指标</t>
  </si>
  <si>
    <t>年度内持续保障工作人员正常就餐</t>
  </si>
  <si>
    <t>保障工作人员正常就餐，为工作人员在政务服务中心相关业务工作的开展提供有力支撑，使工作人员在政务服务中心工作的更加舒心，开展工作更加顺利</t>
  </si>
  <si>
    <t>满意度指标</t>
  </si>
  <si>
    <t>服务对象满意度指标</t>
  </si>
  <si>
    <t>投诉次数</t>
  </si>
  <si>
    <t>≤5次</t>
  </si>
  <si>
    <t>0次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</si>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</sst>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  <numFmt numFmtId="178" formatCode="0.0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7"/>
  <sheetViews>
    <sheetView tabSelected="1" view="pageBreakPreview" zoomScale="70" zoomScaleNormal="100" workbookViewId="0">
      <selection activeCell="F21" sqref="F21:G21"/>
    </sheetView>
  </sheetViews>
  <sheetFormatPr defaultColWidth="9" defaultRowHeight="13.5"/>
  <cols>
    <col min="1" max="1" width="9.08849557522124" style="2" customWidth="1"/>
    <col min="2" max="2" width="9.63716814159292" style="2" customWidth="1"/>
    <col min="3" max="3" width="12.7256637168142" style="2" customWidth="1"/>
    <col min="4" max="4" width="14.9026548672566" style="1" customWidth="1"/>
    <col min="5" max="5" width="3.8141592920354" style="2" customWidth="1"/>
    <col min="6" max="6" width="9.08849557522124" style="2" customWidth="1"/>
    <col min="7" max="7" width="11.6371681415929" style="2" customWidth="1"/>
    <col min="8" max="8" width="12.1769911504425" style="2" customWidth="1"/>
    <col min="9" max="9" width="8.36283185840708" style="2" customWidth="1"/>
    <col min="10" max="11" width="6.72566371681416" style="2" customWidth="1"/>
    <col min="12" max="12" width="6.8141592920354" style="2" customWidth="1"/>
    <col min="13" max="13" width="14.2654867256637" style="2" customWidth="1"/>
    <col min="14" max="16384" width="9" style="2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1" t="s">
        <v>2</v>
      </c>
      <c r="B3" s="1"/>
      <c r="C3" s="1"/>
      <c r="E3" s="1"/>
      <c r="F3" s="1"/>
      <c r="G3" s="1"/>
      <c r="H3" s="1"/>
      <c r="I3" s="1"/>
      <c r="J3" s="1"/>
      <c r="K3" s="1"/>
      <c r="L3" s="1"/>
      <c r="M3" s="1"/>
    </row>
    <row r="4" spans="1:13">
      <c r="A4" s="1"/>
      <c r="B4" s="1"/>
      <c r="C4" s="1"/>
      <c r="E4" s="1"/>
      <c r="F4" s="1"/>
      <c r="G4" s="1"/>
      <c r="H4" s="1"/>
      <c r="I4" s="1"/>
      <c r="J4" s="1"/>
      <c r="K4" s="1"/>
      <c r="L4" s="1"/>
      <c r="M4" s="1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89150992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20.16</v>
      </c>
      <c r="F9" s="7"/>
      <c r="G9" s="7">
        <v>16.128</v>
      </c>
      <c r="H9" s="7">
        <v>16.128</v>
      </c>
      <c r="I9" s="5">
        <v>10</v>
      </c>
      <c r="J9" s="5"/>
      <c r="K9" s="20">
        <f>H9/G9</f>
        <v>1</v>
      </c>
      <c r="L9" s="20"/>
      <c r="M9" s="21">
        <f>K9*I9</f>
        <v>10</v>
      </c>
    </row>
    <row r="10" ht="20" customHeight="1" spans="1:13">
      <c r="A10" s="5"/>
      <c r="B10" s="5"/>
      <c r="C10" s="6" t="s">
        <v>20</v>
      </c>
      <c r="D10" s="5"/>
      <c r="E10" s="7">
        <v>20.16</v>
      </c>
      <c r="F10" s="7"/>
      <c r="G10" s="7">
        <v>16.128</v>
      </c>
      <c r="H10" s="7">
        <v>16.128</v>
      </c>
      <c r="I10" s="5" t="s">
        <v>21</v>
      </c>
      <c r="J10" s="5"/>
      <c r="K10" s="20">
        <f>H10/G10</f>
        <v>1</v>
      </c>
      <c r="L10" s="20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20" t="s">
        <v>21</v>
      </c>
      <c r="L11" s="20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20" t="s">
        <v>21</v>
      </c>
      <c r="L12" s="20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8" t="s">
        <v>27</v>
      </c>
      <c r="C14" s="8"/>
      <c r="D14" s="5"/>
      <c r="E14" s="8"/>
      <c r="F14" s="8"/>
      <c r="G14" s="8" t="s">
        <v>28</v>
      </c>
      <c r="H14" s="8"/>
      <c r="I14" s="8"/>
      <c r="J14" s="8"/>
      <c r="K14" s="8"/>
      <c r="L14" s="8"/>
      <c r="M14" s="8"/>
    </row>
    <row r="15" ht="37" customHeight="1" spans="1:13">
      <c r="A15" s="5"/>
      <c r="B15" s="8"/>
      <c r="C15" s="8"/>
      <c r="D15" s="5"/>
      <c r="E15" s="8"/>
      <c r="F15" s="8"/>
      <c r="G15" s="8"/>
      <c r="H15" s="8"/>
      <c r="I15" s="8"/>
      <c r="J15" s="8"/>
      <c r="K15" s="8"/>
      <c r="L15" s="8"/>
      <c r="M15" s="8"/>
    </row>
    <row r="16" ht="20" customHeight="1" spans="1:13">
      <c r="A16" s="9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32" customHeight="1" spans="1:13">
      <c r="A17" s="10" t="s">
        <v>35</v>
      </c>
      <c r="B17" s="5" t="s">
        <v>36</v>
      </c>
      <c r="C17" s="5" t="s">
        <v>37</v>
      </c>
      <c r="D17" s="5" t="s">
        <v>38</v>
      </c>
      <c r="E17" s="5"/>
      <c r="F17" s="11" t="s">
        <v>39</v>
      </c>
      <c r="G17" s="11"/>
      <c r="H17" s="11" t="s">
        <v>40</v>
      </c>
      <c r="I17" s="11"/>
      <c r="J17" s="5">
        <v>20</v>
      </c>
      <c r="K17" s="22">
        <v>20</v>
      </c>
      <c r="L17" s="5"/>
      <c r="M17" s="5"/>
    </row>
    <row r="18" ht="96" customHeight="1" spans="1:13">
      <c r="A18" s="10"/>
      <c r="B18" s="5" t="s">
        <v>41</v>
      </c>
      <c r="C18" s="5" t="s">
        <v>42</v>
      </c>
      <c r="D18" s="5" t="s">
        <v>43</v>
      </c>
      <c r="E18" s="5"/>
      <c r="F18" s="5" t="s">
        <v>44</v>
      </c>
      <c r="G18" s="5"/>
      <c r="H18" s="5" t="s">
        <v>45</v>
      </c>
      <c r="I18" s="5"/>
      <c r="J18" s="5">
        <v>10</v>
      </c>
      <c r="K18" s="22">
        <v>8</v>
      </c>
      <c r="L18" s="6" t="s">
        <v>46</v>
      </c>
      <c r="M18" s="6"/>
    </row>
    <row r="19" ht="47" customHeight="1" spans="1:13">
      <c r="A19" s="12" t="s">
        <v>47</v>
      </c>
      <c r="B19" s="5" t="s">
        <v>48</v>
      </c>
      <c r="C19" s="5" t="s">
        <v>49</v>
      </c>
      <c r="D19" s="5" t="s">
        <v>50</v>
      </c>
      <c r="E19" s="5"/>
      <c r="F19" s="13">
        <v>1</v>
      </c>
      <c r="G19" s="5"/>
      <c r="H19" s="5" t="s">
        <v>51</v>
      </c>
      <c r="I19" s="5"/>
      <c r="J19" s="5">
        <v>10</v>
      </c>
      <c r="K19" s="22">
        <v>10</v>
      </c>
      <c r="L19" s="5"/>
      <c r="M19" s="5"/>
    </row>
    <row r="20" ht="29" customHeight="1" spans="1:13">
      <c r="A20" s="14"/>
      <c r="B20" s="5"/>
      <c r="C20" s="5" t="s">
        <v>52</v>
      </c>
      <c r="D20" s="5" t="s">
        <v>53</v>
      </c>
      <c r="E20" s="5"/>
      <c r="F20" s="13">
        <v>1</v>
      </c>
      <c r="G20" s="5"/>
      <c r="H20" s="13">
        <v>1</v>
      </c>
      <c r="I20" s="5"/>
      <c r="J20" s="5">
        <v>5</v>
      </c>
      <c r="K20" s="22">
        <v>5</v>
      </c>
      <c r="L20" s="5"/>
      <c r="M20" s="5"/>
    </row>
    <row r="21" ht="86" customHeight="1" spans="1:13">
      <c r="A21" s="14"/>
      <c r="B21" s="5"/>
      <c r="C21" s="5"/>
      <c r="D21" s="5" t="s">
        <v>54</v>
      </c>
      <c r="E21" s="5"/>
      <c r="F21" s="13">
        <v>1</v>
      </c>
      <c r="G21" s="5"/>
      <c r="H21" s="15" t="s">
        <v>55</v>
      </c>
      <c r="I21" s="5"/>
      <c r="J21" s="5">
        <v>8</v>
      </c>
      <c r="K21" s="22">
        <v>8</v>
      </c>
      <c r="L21" s="5"/>
      <c r="M21" s="5"/>
    </row>
    <row r="22" ht="35" customHeight="1" spans="1:13">
      <c r="A22" s="14"/>
      <c r="B22" s="5"/>
      <c r="C22" s="5"/>
      <c r="D22" s="5" t="s">
        <v>56</v>
      </c>
      <c r="E22" s="5"/>
      <c r="F22" s="5" t="s">
        <v>57</v>
      </c>
      <c r="G22" s="5"/>
      <c r="H22" s="15" t="s">
        <v>57</v>
      </c>
      <c r="I22" s="15"/>
      <c r="J22" s="5">
        <v>7</v>
      </c>
      <c r="K22" s="22">
        <v>7</v>
      </c>
      <c r="L22" s="5"/>
      <c r="M22" s="5"/>
    </row>
    <row r="23" ht="127" customHeight="1" spans="1:13">
      <c r="A23" s="14"/>
      <c r="B23" s="12" t="s">
        <v>58</v>
      </c>
      <c r="C23" s="5" t="s">
        <v>59</v>
      </c>
      <c r="D23" s="5" t="s">
        <v>60</v>
      </c>
      <c r="E23" s="5"/>
      <c r="F23" s="5" t="s">
        <v>61</v>
      </c>
      <c r="G23" s="5"/>
      <c r="H23" s="5" t="s">
        <v>62</v>
      </c>
      <c r="I23" s="5"/>
      <c r="J23" s="5">
        <v>10</v>
      </c>
      <c r="K23" s="22">
        <v>8</v>
      </c>
      <c r="L23" s="6" t="s">
        <v>63</v>
      </c>
      <c r="M23" s="6"/>
    </row>
    <row r="24" ht="124" customHeight="1" spans="1:13">
      <c r="A24" s="14"/>
      <c r="B24" s="16"/>
      <c r="C24" s="5" t="s">
        <v>64</v>
      </c>
      <c r="D24" s="5" t="s">
        <v>65</v>
      </c>
      <c r="E24" s="5"/>
      <c r="F24" s="5" t="s">
        <v>61</v>
      </c>
      <c r="G24" s="5"/>
      <c r="H24" s="5" t="s">
        <v>66</v>
      </c>
      <c r="I24" s="5"/>
      <c r="J24" s="5">
        <v>10</v>
      </c>
      <c r="K24" s="22">
        <v>8</v>
      </c>
      <c r="L24" s="6" t="s">
        <v>63</v>
      </c>
      <c r="M24" s="6"/>
    </row>
    <row r="25" ht="31" customHeight="1" spans="1:13">
      <c r="A25" s="14"/>
      <c r="B25" s="5" t="s">
        <v>67</v>
      </c>
      <c r="C25" s="5" t="s">
        <v>68</v>
      </c>
      <c r="D25" s="5" t="s">
        <v>69</v>
      </c>
      <c r="E25" s="5"/>
      <c r="F25" s="5" t="s">
        <v>70</v>
      </c>
      <c r="G25" s="5"/>
      <c r="H25" s="5" t="s">
        <v>71</v>
      </c>
      <c r="I25" s="5"/>
      <c r="J25" s="5">
        <v>10</v>
      </c>
      <c r="K25" s="22">
        <v>10</v>
      </c>
      <c r="L25" s="5"/>
      <c r="M25" s="5"/>
    </row>
    <row r="26" s="1" customFormat="1" spans="1:13">
      <c r="A26" s="17" t="s">
        <v>72</v>
      </c>
      <c r="B26" s="18"/>
      <c r="C26" s="18"/>
      <c r="D26" s="18"/>
      <c r="E26" s="18"/>
      <c r="F26" s="18"/>
      <c r="G26" s="18"/>
      <c r="H26" s="18"/>
      <c r="I26" s="23"/>
      <c r="J26" s="24">
        <f>SUM(J17:J25,I9)</f>
        <v>100</v>
      </c>
      <c r="K26" s="25">
        <f>SUM(K17:K25,M9)</f>
        <v>94</v>
      </c>
      <c r="L26" s="5"/>
      <c r="M26" s="5"/>
    </row>
    <row r="27" spans="1:13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</row>
  </sheetData>
  <mergeCells count="84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A26:I26"/>
    <mergeCell ref="L26:M26"/>
    <mergeCell ref="A13:A15"/>
    <mergeCell ref="A17:A18"/>
    <mergeCell ref="A19:A25"/>
    <mergeCell ref="B19:B22"/>
    <mergeCell ref="B23:B24"/>
    <mergeCell ref="C20:C22"/>
    <mergeCell ref="B14:F15"/>
    <mergeCell ref="G14:M15"/>
    <mergeCell ref="A8:B12"/>
  </mergeCells>
  <printOptions horizontalCentered="1"/>
  <pageMargins left="0.748031496062992" right="0.748031496062992" top="0.984251968503937" bottom="0.984251968503937" header="0.511811023622047" footer="0.511811023622047"/>
  <pageSetup paperSize="9" scale="91" orientation="landscape"/>
  <headerFooter/>
  <rowBreaks count="1" manualBreakCount="1">
    <brk id="1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Chanly</cp:lastModifiedBy>
  <dcterms:created xsi:type="dcterms:W3CDTF">2021-04-08T21:20:00Z</dcterms:created>
  <cp:lastPrinted>2024-04-10T18:16:00Z</cp:lastPrinted>
  <dcterms:modified xsi:type="dcterms:W3CDTF">2024-09-05T08:41:21Z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2052-12.1.0.17827</vt:lpwstr>
  </property>
</Properties>
</file>