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7" r:id="rId1"/>
  </sheets>
  <definedNames>
    <definedName name="_xlnm.Print_Area" localSheetId="0">单位自评!$A$1:$M$27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<sst xmlns="http://schemas.openxmlformats.org/spreadsheetml/2006/main" count="92" uniqueCount="78">
  <si>
    <t>附件1-2</t>
  </si>
  <si>
    <t>项目支出绩效自评表</t>
  </si>
  <si>
    <t>(2023年度)</t>
  </si>
  <si>
    <t>项目名称</t>
  </si>
  <si>
    <t>“千人千题”竞赛考试</t>
  </si>
  <si>
    <t>主管部门</t>
  </si>
  <si>
    <t>北京市政务服务管理局</t>
  </si>
  <si>
    <t>实施单位</t>
  </si>
  <si>
    <t>北京市政务服务管理局（本级）</t>
  </si>
  <si>
    <t>项目负责人</t>
  </si>
  <si>
    <t>刘朋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</si>
  <si>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</si>
  <si>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</si>
  <si>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</si>
  <si>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</si>
  <si>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</si>
  <si>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</si>
  <si>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</si>
  <si>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</si>
  <si>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</si>
  <si>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</si>
  <si>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</si>
  <si>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</si>
  <si>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</si>
  <si>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</si>
  <si>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</si>
  <si>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</si>
  <si>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购买服务的形式，结合“放管服”改革优化营商环境出台的最新政策，对市、区审批人员和窗口人员进行考核，提升全市审批人员和窗口人员的综合应用能力，确保在实际工作中更熟练、更高效地应用所掌握的政策，锻炼全市政务服务体系队伍，保障改革承诺在窗口兑现、改革措施在窗口落地、改革红利在窗口释放。</t>
  </si>
  <si>
    <t>结合“放管服”改革优化营商环境出台的最新政策，市政务服务局组织开展1次“千人千题”竞赛，对市、区审批人员和窗口人员进行考核。各区、各相关部门取政策解读、专题培训等形式，持续开展针对全体窗口和后台审批工作人员的培训，提升了审批人员和窗口工作人员业务水平，确保在实际工作中更熟练、更高效地应用所掌握的政策，提升全市政务服务队伍服务水平，进一步保障了改革承诺在窗口兑现、改革措施在窗口落地、改革红利在窗口释放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</si>
  <si>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</si>
  <si>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</si>
  <si>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</si>
  <si>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</si>
  <si>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</si>
  <si>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</si>
  <si>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</si>
  <si>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</si>
  <si>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</si>
  <si>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</si>
  <si>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≤23.56万元</t>
  </si>
  <si>
    <t>产出指标</t>
  </si>
  <si>
    <t>数量指标</t>
  </si>
  <si>
    <t>印刷笔试试卷</t>
  </si>
  <si>
    <t>＝1100份</t>
  </si>
  <si>
    <t>1000份</t>
  </si>
  <si>
    <t>实际参加竞赛人数1000人，将在下一年度项目中加强预算编制</t>
  </si>
  <si>
    <t>完成信息信息录入、阅卷、成绩分析</t>
  </si>
  <si>
    <t>≥1100人</t>
  </si>
  <si>
    <t>1000人</t>
  </si>
  <si>
    <t>绩效指标（续）</t>
  </si>
  <si>
    <t>产出指标（续）</t>
  </si>
  <si>
    <t>数量指标（续）</t>
  </si>
  <si>
    <t>完成笔试试卷、阅卷、考务、试卷运输押送、成绩分析服务</t>
  </si>
  <si>
    <t>完成试题编制、试卷押送、监考、成绩分析等服务=5项</t>
  </si>
  <si>
    <t>完成试题编制、试卷押送、监考、成绩分析等5项服务</t>
  </si>
  <si>
    <t>质量指标</t>
  </si>
  <si>
    <t>试题内容设置符合《北京市优化营商环境改革政文件汇编》《北京市优化营商环境政策学习手册》所列内容命题</t>
  </si>
  <si>
    <t>优良中低差</t>
  </si>
  <si>
    <t>竞赛题目围绕市优化营商环境改革政策、《北京市优化营商环境政策学习手册》所列内容命题</t>
  </si>
  <si>
    <t>竞赛题目围绕营商环境政策，但还需要进一步丰富场景类考题，提高工作人员实际操作能力</t>
  </si>
  <si>
    <t>时效指标</t>
  </si>
  <si>
    <t>完成笔试试卷印刷</t>
  </si>
  <si>
    <t>≤10月</t>
  </si>
  <si>
    <t>10月底</t>
  </si>
  <si>
    <t>资金支付时间</t>
  </si>
  <si>
    <t>≤11月</t>
  </si>
  <si>
    <t>11月底</t>
  </si>
  <si>
    <t>组织“千人千题”竞赛考试时间</t>
  </si>
  <si>
    <t>效益指标</t>
  </si>
  <si>
    <t>社会效益指标</t>
  </si>
  <si>
    <t>以考试为契机，进一步加大业务培训力度，狠抓平时政策学习培训。通过竞赛考试，提升审批人员和窗口工作人员掌握政策、办理业务的水平</t>
  </si>
  <si>
    <t>各区、各相关部门取政策解读、竞赛、专题培训等多种形式，通过线上线下等渠道，持续开展针对全体窗口和后台审批工作人员的培训，提升了审批人员和窗口工作人员业务水平</t>
  </si>
  <si>
    <t>审批人员和窗口工作人员业务水平有所提升，但政策掌握能力仍存在提升空间。下一年度将加强培训效果追踪，确保培训效果的充分发挥</t>
  </si>
  <si>
    <t>可持续影响指标</t>
  </si>
  <si>
    <t>通过竞赛考试提升工作人员业务能力，助力打通各项政策落地“最后一公里”，为企业群众提供更优质的政务服务</t>
  </si>
  <si>
    <t>推进改革政策落地执行、落地，方便企业群众办事</t>
  </si>
  <si>
    <t>审批人员和窗口工作人员业务水平有所提升，但政策落地效果难以量化，仍存在提升空间。下一年度将加强培训效果的持续发挥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</si>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</sst>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view="pageBreakPreview" zoomScale="60" zoomScaleNormal="100" workbookViewId="0">
      <selection activeCell="J27" sqref="J27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6.45132743362832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89151904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23.56</v>
      </c>
      <c r="F9" s="7"/>
      <c r="G9" s="7">
        <v>23.56</v>
      </c>
      <c r="H9" s="7">
        <v>23.426</v>
      </c>
      <c r="I9" s="5">
        <v>10</v>
      </c>
      <c r="J9" s="5"/>
      <c r="K9" s="13">
        <f>H9/G9</f>
        <v>0.994312393887946</v>
      </c>
      <c r="L9" s="13"/>
      <c r="M9" s="14">
        <f>K9*I9</f>
        <v>9.94312393887946</v>
      </c>
    </row>
    <row r="10" ht="20" customHeight="1" spans="1:13">
      <c r="A10" s="5"/>
      <c r="B10" s="5"/>
      <c r="C10" s="6" t="s">
        <v>20</v>
      </c>
      <c r="D10" s="5"/>
      <c r="E10" s="7">
        <v>23.56</v>
      </c>
      <c r="F10" s="7"/>
      <c r="G10" s="7">
        <v>23.56</v>
      </c>
      <c r="H10" s="7">
        <v>23.426</v>
      </c>
      <c r="I10" s="5" t="s">
        <v>21</v>
      </c>
      <c r="J10" s="5"/>
      <c r="K10" s="13">
        <f>H10/G10</f>
        <v>0.994312393887946</v>
      </c>
      <c r="L10" s="13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68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35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5" customHeight="1" spans="1:13">
      <c r="A17" s="5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>
        <v>23.426</v>
      </c>
      <c r="I17" s="5"/>
      <c r="J17" s="5">
        <v>20</v>
      </c>
      <c r="K17" s="14">
        <v>20</v>
      </c>
      <c r="L17" s="8"/>
      <c r="M17" s="8"/>
    </row>
    <row r="18" ht="30" customHeight="1" spans="1:13">
      <c r="A18" s="5"/>
      <c r="B18" s="5" t="s">
        <v>40</v>
      </c>
      <c r="C18" s="5" t="s">
        <v>41</v>
      </c>
      <c r="D18" s="5" t="s">
        <v>42</v>
      </c>
      <c r="E18" s="5"/>
      <c r="F18" s="5" t="s">
        <v>43</v>
      </c>
      <c r="G18" s="5"/>
      <c r="H18" s="5" t="s">
        <v>44</v>
      </c>
      <c r="I18" s="5"/>
      <c r="J18" s="5">
        <v>5</v>
      </c>
      <c r="K18" s="15">
        <f>1000/1100*5</f>
        <v>4.54545454545454</v>
      </c>
      <c r="L18" s="16" t="s">
        <v>45</v>
      </c>
      <c r="M18" s="16"/>
    </row>
    <row r="19" ht="32" customHeight="1" spans="1:13">
      <c r="A19" s="5"/>
      <c r="B19" s="5"/>
      <c r="C19" s="5"/>
      <c r="D19" s="5" t="s">
        <v>46</v>
      </c>
      <c r="E19" s="5"/>
      <c r="F19" s="5" t="s">
        <v>47</v>
      </c>
      <c r="G19" s="5"/>
      <c r="H19" s="5" t="s">
        <v>48</v>
      </c>
      <c r="I19" s="5"/>
      <c r="J19" s="5">
        <v>5</v>
      </c>
      <c r="K19" s="15">
        <f>1000/1100*5</f>
        <v>4.54545454545454</v>
      </c>
      <c r="L19" s="16" t="s">
        <v>45</v>
      </c>
      <c r="M19" s="16"/>
    </row>
    <row r="20" ht="57" customHeight="1" spans="1:13">
      <c r="A20" s="5" t="s">
        <v>49</v>
      </c>
      <c r="B20" s="5" t="s">
        <v>50</v>
      </c>
      <c r="C20" s="5" t="s">
        <v>51</v>
      </c>
      <c r="D20" s="5" t="s">
        <v>52</v>
      </c>
      <c r="E20" s="5"/>
      <c r="F20" s="5" t="s">
        <v>53</v>
      </c>
      <c r="G20" s="5"/>
      <c r="H20" s="5" t="s">
        <v>54</v>
      </c>
      <c r="I20" s="5"/>
      <c r="J20" s="5">
        <v>5</v>
      </c>
      <c r="K20" s="17">
        <v>5</v>
      </c>
      <c r="L20" s="18"/>
      <c r="M20" s="18"/>
    </row>
    <row r="21" ht="83" customHeight="1" spans="1:13">
      <c r="A21" s="5"/>
      <c r="B21" s="5"/>
      <c r="C21" s="5" t="s">
        <v>55</v>
      </c>
      <c r="D21" s="5" t="s">
        <v>56</v>
      </c>
      <c r="E21" s="5"/>
      <c r="F21" s="5" t="s">
        <v>57</v>
      </c>
      <c r="G21" s="5"/>
      <c r="H21" s="5" t="s">
        <v>58</v>
      </c>
      <c r="I21" s="5"/>
      <c r="J21" s="5">
        <v>10</v>
      </c>
      <c r="K21" s="15">
        <v>9.5</v>
      </c>
      <c r="L21" s="16" t="s">
        <v>59</v>
      </c>
      <c r="M21" s="16"/>
    </row>
    <row r="22" ht="20" customHeight="1" spans="1:13">
      <c r="A22" s="5"/>
      <c r="B22" s="5"/>
      <c r="C22" s="5" t="s">
        <v>60</v>
      </c>
      <c r="D22" s="5" t="s">
        <v>61</v>
      </c>
      <c r="E22" s="5"/>
      <c r="F22" s="5" t="s">
        <v>62</v>
      </c>
      <c r="G22" s="5"/>
      <c r="H22" s="5" t="s">
        <v>63</v>
      </c>
      <c r="I22" s="5"/>
      <c r="J22" s="5">
        <v>5</v>
      </c>
      <c r="K22" s="14">
        <v>5</v>
      </c>
      <c r="L22" s="8"/>
      <c r="M22" s="8"/>
    </row>
    <row r="23" ht="20" customHeight="1" spans="1:13">
      <c r="A23" s="5"/>
      <c r="B23" s="5"/>
      <c r="C23" s="5"/>
      <c r="D23" s="5" t="s">
        <v>64</v>
      </c>
      <c r="E23" s="5"/>
      <c r="F23" s="5" t="s">
        <v>65</v>
      </c>
      <c r="G23" s="5"/>
      <c r="H23" s="10" t="s">
        <v>66</v>
      </c>
      <c r="I23" s="5"/>
      <c r="J23" s="5">
        <v>5</v>
      </c>
      <c r="K23" s="14">
        <v>5</v>
      </c>
      <c r="L23" s="8"/>
      <c r="M23" s="8"/>
    </row>
    <row r="24" ht="34" customHeight="1" spans="1:13">
      <c r="A24" s="5"/>
      <c r="B24" s="5"/>
      <c r="C24" s="5"/>
      <c r="D24" s="5" t="s">
        <v>67</v>
      </c>
      <c r="E24" s="5"/>
      <c r="F24" s="5" t="s">
        <v>65</v>
      </c>
      <c r="G24" s="5"/>
      <c r="H24" s="10" t="s">
        <v>63</v>
      </c>
      <c r="I24" s="10"/>
      <c r="J24" s="5">
        <v>5</v>
      </c>
      <c r="K24" s="14">
        <v>5</v>
      </c>
      <c r="L24" s="19"/>
      <c r="M24" s="20"/>
    </row>
    <row r="25" ht="115.5" customHeight="1" spans="1:13">
      <c r="A25" s="5"/>
      <c r="B25" s="5" t="s">
        <v>68</v>
      </c>
      <c r="C25" s="5" t="s">
        <v>69</v>
      </c>
      <c r="D25" s="5" t="s">
        <v>70</v>
      </c>
      <c r="E25" s="5"/>
      <c r="F25" s="5" t="s">
        <v>57</v>
      </c>
      <c r="G25" s="5"/>
      <c r="H25" s="5" t="s">
        <v>71</v>
      </c>
      <c r="I25" s="5"/>
      <c r="J25" s="5">
        <v>15</v>
      </c>
      <c r="K25" s="14">
        <v>13</v>
      </c>
      <c r="L25" s="16" t="s">
        <v>72</v>
      </c>
      <c r="M25" s="16"/>
    </row>
    <row r="26" ht="82" customHeight="1" spans="1:13">
      <c r="A26" s="5"/>
      <c r="B26" s="5"/>
      <c r="C26" s="5" t="s">
        <v>73</v>
      </c>
      <c r="D26" s="5" t="s">
        <v>74</v>
      </c>
      <c r="E26" s="5"/>
      <c r="F26" s="5" t="s">
        <v>57</v>
      </c>
      <c r="G26" s="5"/>
      <c r="H26" s="5" t="s">
        <v>75</v>
      </c>
      <c r="I26" s="5"/>
      <c r="J26" s="5">
        <v>15</v>
      </c>
      <c r="K26" s="15">
        <v>13</v>
      </c>
      <c r="L26" s="21" t="s">
        <v>76</v>
      </c>
      <c r="M26" s="21"/>
    </row>
    <row r="27" ht="26" customHeight="1" spans="1:13">
      <c r="A27" s="11" t="s">
        <v>77</v>
      </c>
      <c r="B27" s="12"/>
      <c r="C27" s="12"/>
      <c r="D27" s="12"/>
      <c r="E27" s="12"/>
      <c r="F27" s="12"/>
      <c r="G27" s="12"/>
      <c r="H27" s="12"/>
      <c r="I27" s="22"/>
      <c r="J27" s="23">
        <f>SUM(J17:J26,I9)</f>
        <v>100</v>
      </c>
      <c r="K27" s="15">
        <v>94.54</v>
      </c>
      <c r="L27" s="11"/>
      <c r="M27" s="22"/>
    </row>
    <row r="30" spans="10:13">
      <c r="J30" s="24"/>
      <c r="K30" s="25"/>
      <c r="L30" s="25"/>
      <c r="M30" s="24"/>
    </row>
  </sheetData>
  <mergeCells count="9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13:A15"/>
    <mergeCell ref="A17:A19"/>
    <mergeCell ref="A20:A26"/>
    <mergeCell ref="B18:B19"/>
    <mergeCell ref="B20:B24"/>
    <mergeCell ref="B25:B26"/>
    <mergeCell ref="C18:C19"/>
    <mergeCell ref="C22:C24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scale="99" orientation="landscape"/>
  <headerFooter/>
  <rowBreaks count="1" manualBreakCount="1">
    <brk id="1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2021-04-08T13:20:00Z</dcterms:created>
  <cp:lastPrinted>2024-04-10T10:16:00Z</cp:lastPrinted>
  <dcterms:modified xsi:type="dcterms:W3CDTF">2024-09-05T08:36:46Z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