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<sst xmlns="http://schemas.openxmlformats.org/spreadsheetml/2006/main" count="73" uniqueCount="61">
  <si>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附件1-2</t>
  </si>
  <si>
    <t>项目支出绩效自评表</t>
  </si>
  <si>
    <t>( 2023年度)</t>
  </si>
  <si>
    <t>项目名称</t>
  </si>
  <si>
    <t>机动经费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</si>
  <si>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</si>
  <si>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</si>
  <si>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</si>
  <si>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</si>
  <si>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</si>
  <si>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</si>
  <si>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</si>
  <si>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</si>
  <si>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</si>
  <si>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</si>
  <si>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</si>
  <si>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</si>
  <si>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</si>
  <si>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</si>
  <si>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</si>
  <si>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</si>
  <si>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</si>
  <si>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</si>
  <si>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</si>
  <si>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</si>
  <si>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</si>
  <si>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</si>
  <si>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解决市政务服务管理局编制内增加人员的基本支出、财政政策确定的新增要求及市委、市政府确定的新增、临时、紧急项目，发放本单位在职及离退休、退职人员死亡一次性抚恤金，保障相关工作正常开展。</t>
  </si>
  <si>
    <t>根据机动经费使用范围与标准，结合相应工作任务需求，保障了政务服务管理局编制内增加人员的基本支出、财政政策确定的新增要求及市委、市政府确定的新增、临时、紧急项目，挂职干部租房资金需求等工作正常开展，临时性支出符合相关政策要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</si>
  <si>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</si>
  <si>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</si>
  <si>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</si>
  <si>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</si>
  <si>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</si>
  <si>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</si>
  <si>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</si>
  <si>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</si>
  <si>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</si>
  <si>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项目总成本</t>
  </si>
  <si>
    <t>≤226万元</t>
  </si>
  <si>
    <t>36.47万元</t>
  </si>
  <si>
    <t>绩效指标
（续）</t>
  </si>
  <si>
    <t>产出指标</t>
  </si>
  <si>
    <t>数量指标</t>
  </si>
  <si>
    <t>解决局内临时性工作任务，完成使用范围内工作，按实际需求完成临时性工作的各项内</t>
  </si>
  <si>
    <t>1项</t>
  </si>
  <si>
    <t>根据实际需求完成政务局本级整体机动性保障事项1项（含机关干部交通补贴、物业补贴、取暖补贴、未休年假补贴、工作性津贴、奖励金，接诉即办表彰会相关会议费用，办公室物料制作费用等）</t>
  </si>
  <si>
    <t>质量指标</t>
  </si>
  <si>
    <t>临时性支出符合相关政策要求</t>
  </si>
  <si>
    <t>经费使用符合规定范围，满足了接诉即办等新增及临时性项目需求以及机关干部相关补贴，支出标准合规，保障了会议服务与成果展示、机关干部服务工作的质量</t>
  </si>
  <si>
    <t>时效指标</t>
  </si>
  <si>
    <t>临时性事项开展完成及资金支付完成时间</t>
  </si>
  <si>
    <t>≤12月</t>
  </si>
  <si>
    <t>12月</t>
  </si>
  <si>
    <t>效益指标</t>
  </si>
  <si>
    <t>社会效益指标</t>
  </si>
  <si>
    <t>编制内增加人员的基本支出得到解决，财政政策确定的新增要求得到解决，市委、市政府确定的新增、临时、紧急项目得到解决，本单位在职及离退休、退职人员死亡一次性抚恤金按规定发放</t>
  </si>
  <si>
    <t>优良中低差</t>
  </si>
  <si>
    <t>通过发放机关干部人员相关补贴、津贴与奖金，保障了机关干部人员正常生活与工作，促进其工作能力水平、服务效率的提升；通过接诉即办表彰会相关会议费用及宣传费用的保障，激发了工作热情，拉进了政府与公众间沟通的桥梁，提升了政府公信力，为本阶段工作及明确下一步工作方向与部署提供支撑</t>
  </si>
  <si>
    <t>偏差原因：需要持续追踪的是机动经费支出的即时效益以及相关会议开展、宣传和补贴等保障性工作的后续效果，如对领导决策的服务影响，以确保全面关注和评估其影响
改进措施：后续将进一步加强对项目实施效果的挖掘、持续性追踪及材料留存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</si>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</sst>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60" zoomScaleNormal="100" workbookViewId="0">
      <selection activeCell="G14" sqref="G14:M15"/>
    </sheetView>
  </sheetViews>
  <sheetFormatPr defaultColWidth="9" defaultRowHeight="13.5"/>
  <cols>
    <col min="1" max="1" width="9.17699115044248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13.1769911504425" style="1" customWidth="1"/>
    <col min="6" max="6" width="3.26548672566372" style="1" customWidth="1"/>
    <col min="7" max="7" width="10.1769911504425" style="1" customWidth="1"/>
    <col min="8" max="8" width="12.1769911504425" style="1" customWidth="1"/>
    <col min="9" max="9" width="18.6371681415929" style="1" customWidth="1"/>
    <col min="10" max="10" width="8.08849557522124" style="1" customWidth="1"/>
    <col min="11" max="11" width="8.90265486725664" style="1" customWidth="1"/>
    <col min="12" max="12" width="7.17699115044248" style="1" customWidth="1"/>
    <col min="13" max="13" width="15.9026548672566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89151931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226</v>
      </c>
      <c r="F9" s="8"/>
      <c r="G9" s="9">
        <v>226</v>
      </c>
      <c r="H9" s="9">
        <v>36.466325</v>
      </c>
      <c r="I9" s="5">
        <v>10</v>
      </c>
      <c r="J9" s="5"/>
      <c r="K9" s="23">
        <f>H9/G9</f>
        <v>0.161355420353982</v>
      </c>
      <c r="L9" s="23"/>
      <c r="M9" s="24">
        <f>K9*I9</f>
        <v>1.61355420353982</v>
      </c>
    </row>
    <row r="10" ht="20" customHeight="1" spans="1:13">
      <c r="A10" s="5"/>
      <c r="B10" s="5"/>
      <c r="C10" s="6" t="s">
        <v>20</v>
      </c>
      <c r="D10" s="5"/>
      <c r="E10" s="7">
        <v>226</v>
      </c>
      <c r="F10" s="8"/>
      <c r="G10" s="9">
        <v>226</v>
      </c>
      <c r="H10" s="9">
        <v>36.466325</v>
      </c>
      <c r="I10" s="5" t="s">
        <v>21</v>
      </c>
      <c r="J10" s="5"/>
      <c r="K10" s="23">
        <f t="shared" ref="K10" si="0">H10/G10</f>
        <v>0.161355420353982</v>
      </c>
      <c r="L10" s="2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10">
        <v>0</v>
      </c>
      <c r="F11" s="10"/>
      <c r="G11" s="10">
        <v>0</v>
      </c>
      <c r="H11" s="10">
        <v>0</v>
      </c>
      <c r="I11" s="5" t="s">
        <v>21</v>
      </c>
      <c r="J11" s="5"/>
      <c r="K11" s="5" t="s">
        <v>21</v>
      </c>
      <c r="L11" s="5" t="s">
        <v>21</v>
      </c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10">
        <v>0</v>
      </c>
      <c r="F12" s="10"/>
      <c r="G12" s="10">
        <v>0</v>
      </c>
      <c r="H12" s="10">
        <v>0</v>
      </c>
      <c r="I12" s="5" t="s">
        <v>21</v>
      </c>
      <c r="J12" s="5"/>
      <c r="K12" s="5" t="s">
        <v>21</v>
      </c>
      <c r="L12" s="5" t="s">
        <v>21</v>
      </c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1" t="s">
        <v>27</v>
      </c>
      <c r="C14" s="11"/>
      <c r="D14" s="5"/>
      <c r="E14" s="11"/>
      <c r="F14" s="11"/>
      <c r="G14" s="12" t="s">
        <v>28</v>
      </c>
      <c r="H14" s="12"/>
      <c r="I14" s="12"/>
      <c r="J14" s="12"/>
      <c r="K14" s="12"/>
      <c r="L14" s="12"/>
      <c r="M14" s="12"/>
    </row>
    <row r="15" ht="52.5" customHeight="1" spans="1:13">
      <c r="A15" s="5"/>
      <c r="B15" s="11"/>
      <c r="C15" s="11"/>
      <c r="D15" s="5"/>
      <c r="E15" s="11"/>
      <c r="F15" s="11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" customHeight="1" spans="1:13">
      <c r="A17" s="14" t="s">
        <v>35</v>
      </c>
      <c r="B17" s="15" t="s">
        <v>36</v>
      </c>
      <c r="C17" s="15" t="s">
        <v>37</v>
      </c>
      <c r="D17" s="16" t="s">
        <v>38</v>
      </c>
      <c r="E17" s="17"/>
      <c r="F17" s="16" t="s">
        <v>39</v>
      </c>
      <c r="G17" s="17"/>
      <c r="H17" s="16" t="s">
        <v>40</v>
      </c>
      <c r="I17" s="17"/>
      <c r="J17" s="5">
        <v>20</v>
      </c>
      <c r="K17" s="5">
        <v>20</v>
      </c>
      <c r="L17" s="16"/>
      <c r="M17" s="17"/>
    </row>
    <row r="18" ht="109.5" customHeight="1" spans="1:13">
      <c r="A18" s="18" t="s">
        <v>41</v>
      </c>
      <c r="B18" s="15" t="s">
        <v>42</v>
      </c>
      <c r="C18" s="5" t="s">
        <v>43</v>
      </c>
      <c r="D18" s="5" t="s">
        <v>44</v>
      </c>
      <c r="E18" s="5"/>
      <c r="F18" s="5" t="s">
        <v>45</v>
      </c>
      <c r="G18" s="5"/>
      <c r="H18" s="5" t="s">
        <v>46</v>
      </c>
      <c r="I18" s="5"/>
      <c r="J18" s="5">
        <v>20</v>
      </c>
      <c r="K18" s="24">
        <v>20</v>
      </c>
      <c r="L18" s="5"/>
      <c r="M18" s="5"/>
    </row>
    <row r="19" ht="77.5" customHeight="1" spans="1:13">
      <c r="A19" s="18"/>
      <c r="B19" s="18"/>
      <c r="C19" s="5" t="s">
        <v>47</v>
      </c>
      <c r="D19" s="5" t="s">
        <v>48</v>
      </c>
      <c r="E19" s="5"/>
      <c r="F19" s="19">
        <v>1</v>
      </c>
      <c r="G19" s="5"/>
      <c r="H19" s="19" t="s">
        <v>49</v>
      </c>
      <c r="I19" s="5"/>
      <c r="J19" s="5">
        <v>10</v>
      </c>
      <c r="K19" s="24">
        <v>10</v>
      </c>
      <c r="L19" s="5"/>
      <c r="M19" s="5"/>
    </row>
    <row r="20" ht="57.5" customHeight="1" spans="1:13">
      <c r="A20" s="18"/>
      <c r="B20" s="20"/>
      <c r="C20" s="15" t="s">
        <v>50</v>
      </c>
      <c r="D20" s="5" t="s">
        <v>51</v>
      </c>
      <c r="E20" s="5"/>
      <c r="F20" s="5" t="s">
        <v>52</v>
      </c>
      <c r="G20" s="5"/>
      <c r="H20" s="5" t="s">
        <v>53</v>
      </c>
      <c r="I20" s="5"/>
      <c r="J20" s="5">
        <v>10</v>
      </c>
      <c r="K20" s="24">
        <v>10</v>
      </c>
      <c r="L20" s="5"/>
      <c r="M20" s="5"/>
    </row>
    <row r="21" ht="164" customHeight="1" spans="1:13">
      <c r="A21" s="20"/>
      <c r="B21" s="18" t="s">
        <v>54</v>
      </c>
      <c r="C21" s="5" t="s">
        <v>55</v>
      </c>
      <c r="D21" s="5" t="s">
        <v>56</v>
      </c>
      <c r="E21" s="5"/>
      <c r="F21" s="5" t="s">
        <v>57</v>
      </c>
      <c r="G21" s="5"/>
      <c r="H21" s="5" t="s">
        <v>58</v>
      </c>
      <c r="I21" s="5"/>
      <c r="J21" s="5">
        <v>30</v>
      </c>
      <c r="K21" s="24">
        <v>26</v>
      </c>
      <c r="L21" s="11" t="s">
        <v>59</v>
      </c>
      <c r="M21" s="11"/>
    </row>
    <row r="22" ht="27.5" customHeight="1" spans="1:13">
      <c r="A22" s="21" t="s">
        <v>60</v>
      </c>
      <c r="B22" s="22"/>
      <c r="C22" s="22"/>
      <c r="D22" s="22"/>
      <c r="E22" s="22"/>
      <c r="F22" s="22"/>
      <c r="G22" s="22"/>
      <c r="H22" s="22"/>
      <c r="I22" s="22"/>
      <c r="J22" s="5">
        <v>100</v>
      </c>
      <c r="K22" s="24">
        <f>SUM(K17:K21)+M9</f>
        <v>87.6135542035398</v>
      </c>
      <c r="L22" s="25" t="s">
        <v>21</v>
      </c>
      <c r="M22" s="26"/>
    </row>
  </sheetData>
  <mergeCells count="6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8:A21"/>
    <mergeCell ref="B18:B20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89" orientation="landscape"/>
  <headerFooter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