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单位自评" sheetId="2" r:id="rId1"/>
  </sheets>
  <definedNames>
    <definedName name="_xlnm.Print_Area" localSheetId="0">单位自评!$A$1:$M$23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<sst xmlns="http://schemas.openxmlformats.org/spreadsheetml/2006/main" count="78" uniqueCount="68">
  <si>
    <t>附件1-2</t>
  </si>
  <si>
    <t>项目支出绩效自评表</t>
  </si>
  <si>
    <t>( 2023年度)</t>
  </si>
  <si>
    <t>项目名称</t>
  </si>
  <si>
    <t>管理服务费</t>
  </si>
  <si>
    <t>主管部门</t>
  </si>
  <si>
    <t>北京市政务服务管理局</t>
  </si>
  <si>
    <t>实施单位</t>
  </si>
  <si>
    <t>北京市政务服务管理局（本级）</t>
  </si>
  <si>
    <t>项目负责人</t>
  </si>
  <si>
    <t>胡建南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</si>
  <si>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</si>
  <si>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</si>
  <si>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</si>
  <si>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</si>
  <si>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</si>
  <si>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</si>
  <si>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</si>
  <si>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</si>
  <si>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</si>
  <si>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</si>
  <si>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</si>
  <si>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</si>
  <si>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</si>
  <si>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</si>
  <si>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</si>
  <si>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</si>
  <si>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解决局机关公务用车专职驾驶员、政务服务中心综合窗口人员，公共资源交易综合分平台人员等编外用工的管理费、税金、餐费、办公费、活动费、租金等经费，保障相关工作正常开展。</t>
  </si>
  <si>
    <t>保障了局机关编外用工人员管理费、税金、餐费、办公费、活动费、租金等经费支出，整体上支付了2023年前三个季度驾驶员劳务费、综合窗口人员等就餐补助，支付北京网信物业管理有限公司工作委托费，综合窗口人员管理费与税金、公共资源交易综合分平台管理费、相关人员办公经费费等，保障了相关政务服务工作正常开展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</si>
  <si>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</si>
  <si>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</si>
  <si>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</si>
  <si>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</si>
  <si>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</si>
  <si>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</si>
  <si>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</si>
  <si>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成本指标</t>
  </si>
  <si>
    <t>经济成本指标</t>
  </si>
  <si>
    <t>项目预算控制</t>
  </si>
  <si>
    <t>≤648.65万元</t>
  </si>
  <si>
    <t>648.65万元</t>
  </si>
  <si>
    <t>产出指标</t>
  </si>
  <si>
    <t>数量指标</t>
  </si>
  <si>
    <t>保障编外用工人员数量</t>
  </si>
  <si>
    <t>≥337人</t>
  </si>
  <si>
    <t>368人（综合窗口294人、大厅接待47人、公共资源平台25人、司机2人）</t>
  </si>
  <si>
    <t>绩效
指标
（续）</t>
  </si>
  <si>
    <t>产出指标（续）</t>
  </si>
  <si>
    <t>质量指标</t>
  </si>
  <si>
    <t>管理服务费支出符合相关政策要求</t>
  </si>
  <si>
    <t>100%，符合《北京市市级机关事业单位编外用工管理办法》（京财党政群〔2023〕130号）等文件要求</t>
  </si>
  <si>
    <t>时效指标</t>
  </si>
  <si>
    <t>管理服务费支出完成时间</t>
  </si>
  <si>
    <t>≤12月</t>
  </si>
  <si>
    <t>12月</t>
  </si>
  <si>
    <t>效益指标</t>
  </si>
  <si>
    <t>社会效益指标</t>
  </si>
  <si>
    <t>编外用工的餐费、办公费、活动费、管理费、税金及租金得到解决，保障工作的正常开展</t>
  </si>
  <si>
    <t>优良中低差</t>
  </si>
  <si>
    <t>保障了编外用工人员管理费、税金、餐费、办公费、活动费、租金等支出，为各项政务服务活动正常开展提供支撑</t>
  </si>
  <si>
    <t>偏差原因：费用支出对政务活动开展的支撑作用有待进一步挖掘数据凸显
改进措施：加强对直接、间接支撑数据及典型示例的收集、梳理，进一步彰显项目实施效益</t>
  </si>
  <si>
    <t>满意度指标</t>
  </si>
  <si>
    <t>服务对象满意度指标</t>
  </si>
  <si>
    <t>编外用工人员满意度</t>
  </si>
  <si>
    <t>≥90%</t>
  </si>
  <si>
    <t>综窗、大厅接待人员满意度100%；公共资源交易平台用工人员及司机未有相关投诉</t>
  </si>
  <si>
    <t>偏差原因：公共资源平台用工人员因年末涉及机构转隶移出、局机关聘用司机因人员数量较少，未开展专门针对编外用工人员满意度的调查
改进措施：后续年度提前开展相应满意度调查工作，加强项目整体层面的满意度调查材料的留存梳理分析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</si>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</sst>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);[Red]\(#,##0.00\)"/>
    <numFmt numFmtId="178" formatCode="0.00_);[Red]\(0.00\)"/>
  </numFmts>
  <fonts count="28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27" fillId="0" borderId="0"/>
    <xf numFmtId="0" fontId="26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5" fillId="0" borderId="2" xfId="50" applyNumberFormat="1" applyFont="1" applyBorder="1" applyAlignment="1">
      <alignment horizontal="center" vertical="center" wrapText="1"/>
    </xf>
    <xf numFmtId="176" fontId="5" fillId="0" borderId="3" xfId="50" applyNumberFormat="1" applyFont="1" applyBorder="1" applyAlignment="1">
      <alignment horizontal="center" vertical="center" wrapText="1"/>
    </xf>
    <xf numFmtId="176" fontId="5" fillId="0" borderId="1" xfId="5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10" fontId="6" fillId="0" borderId="3" xfId="0" applyNumberFormat="1" applyFont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3"/>
  <sheetViews>
    <sheetView tabSelected="1" view="pageBreakPreview" zoomScale="56" zoomScaleNormal="100" workbookViewId="0">
      <selection activeCell="K22" sqref="K22"/>
    </sheetView>
  </sheetViews>
  <sheetFormatPr defaultColWidth="9" defaultRowHeight="13.5"/>
  <cols>
    <col min="1" max="1" width="7.63716814159292" style="2" customWidth="1"/>
    <col min="2" max="2" width="9.63716814159292" style="2" customWidth="1"/>
    <col min="3" max="3" width="10.3628318584071" style="2" customWidth="1"/>
    <col min="4" max="4" width="14.9026548672566" style="3" customWidth="1"/>
    <col min="5" max="5" width="6.63716814159292" style="2" customWidth="1"/>
    <col min="6" max="6" width="9.08849557522124" style="2" customWidth="1"/>
    <col min="7" max="7" width="11.6371681415929" style="2" customWidth="1"/>
    <col min="8" max="8" width="12.1769911504425" style="2" customWidth="1"/>
    <col min="9" max="9" width="7.53982300884956" style="2" customWidth="1"/>
    <col min="10" max="10" width="6.72566371681416" style="2" customWidth="1"/>
    <col min="11" max="11" width="9.63716814159292" style="2" customWidth="1"/>
    <col min="12" max="12" width="9" style="2"/>
    <col min="13" max="13" width="19" style="2" customWidth="1"/>
    <col min="14" max="16384" width="9" style="2"/>
  </cols>
  <sheetData>
    <row r="1" spans="1:1">
      <c r="A1" s="4" t="s">
        <v>0</v>
      </c>
    </row>
    <row r="2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14.25" customHeight="1" spans="1:13">
      <c r="A3" s="3" t="s">
        <v>2</v>
      </c>
      <c r="B3" s="3"/>
      <c r="C3" s="3"/>
      <c r="E3" s="3"/>
      <c r="F3" s="3"/>
      <c r="G3" s="3"/>
      <c r="H3" s="3"/>
      <c r="I3" s="3"/>
      <c r="J3" s="3"/>
      <c r="K3" s="3"/>
      <c r="L3" s="3"/>
      <c r="M3" s="3"/>
    </row>
    <row r="4" spans="1:13">
      <c r="A4" s="3"/>
      <c r="B4" s="3"/>
      <c r="C4" s="3"/>
      <c r="E4" s="3"/>
      <c r="F4" s="3"/>
      <c r="G4" s="3"/>
      <c r="H4" s="3"/>
      <c r="I4" s="3"/>
      <c r="J4" s="3"/>
      <c r="K4" s="3"/>
      <c r="L4" s="3"/>
      <c r="M4" s="3"/>
    </row>
    <row r="5" ht="20" customHeight="1" spans="1:13">
      <c r="A5" s="6" t="s">
        <v>3</v>
      </c>
      <c r="B5" s="6"/>
      <c r="C5" s="6" t="s">
        <v>4</v>
      </c>
      <c r="D5" s="6"/>
      <c r="E5" s="6"/>
      <c r="F5" s="6"/>
      <c r="G5" s="6"/>
      <c r="H5" s="6"/>
      <c r="I5" s="6"/>
      <c r="J5" s="6"/>
      <c r="K5" s="6"/>
      <c r="L5" s="6"/>
      <c r="M5" s="6"/>
    </row>
    <row r="6" ht="20" customHeight="1" spans="1:13">
      <c r="A6" s="6" t="s">
        <v>5</v>
      </c>
      <c r="B6" s="6"/>
      <c r="C6" s="6" t="s">
        <v>6</v>
      </c>
      <c r="D6" s="6"/>
      <c r="E6" s="6"/>
      <c r="F6" s="6"/>
      <c r="G6" s="6"/>
      <c r="H6" s="6" t="s">
        <v>7</v>
      </c>
      <c r="I6" s="6" t="s">
        <v>8</v>
      </c>
      <c r="J6" s="6"/>
      <c r="K6" s="6"/>
      <c r="L6" s="6"/>
      <c r="M6" s="6"/>
    </row>
    <row r="7" ht="20" customHeight="1" spans="1:13">
      <c r="A7" s="6" t="s">
        <v>9</v>
      </c>
      <c r="B7" s="6"/>
      <c r="C7" s="6" t="s">
        <v>10</v>
      </c>
      <c r="D7" s="6"/>
      <c r="E7" s="6"/>
      <c r="F7" s="6"/>
      <c r="G7" s="6"/>
      <c r="H7" s="6" t="s">
        <v>11</v>
      </c>
      <c r="I7" s="6">
        <v>89151931</v>
      </c>
      <c r="J7" s="6"/>
      <c r="K7" s="6"/>
      <c r="L7" s="6"/>
      <c r="M7" s="6"/>
    </row>
    <row r="8" ht="20" customHeight="1" spans="1:13">
      <c r="A8" s="6" t="s">
        <v>12</v>
      </c>
      <c r="B8" s="6"/>
      <c r="C8" s="6"/>
      <c r="D8" s="6"/>
      <c r="E8" s="6" t="s">
        <v>13</v>
      </c>
      <c r="F8" s="6"/>
      <c r="G8" s="6" t="s">
        <v>14</v>
      </c>
      <c r="H8" s="6" t="s">
        <v>15</v>
      </c>
      <c r="I8" s="6" t="s">
        <v>16</v>
      </c>
      <c r="J8" s="6"/>
      <c r="K8" s="6" t="s">
        <v>17</v>
      </c>
      <c r="L8" s="6"/>
      <c r="M8" s="6" t="s">
        <v>18</v>
      </c>
    </row>
    <row r="9" ht="20" customHeight="1" spans="1:13">
      <c r="A9" s="6"/>
      <c r="B9" s="6"/>
      <c r="C9" s="7" t="s">
        <v>19</v>
      </c>
      <c r="D9" s="6"/>
      <c r="E9" s="8">
        <v>648.647015</v>
      </c>
      <c r="F9" s="9"/>
      <c r="G9" s="10">
        <v>648.647015</v>
      </c>
      <c r="H9" s="10">
        <v>648.647015</v>
      </c>
      <c r="I9" s="6">
        <v>10</v>
      </c>
      <c r="J9" s="6"/>
      <c r="K9" s="24">
        <f>H9/G9</f>
        <v>1</v>
      </c>
      <c r="L9" s="24"/>
      <c r="M9" s="25">
        <f>K9*I9</f>
        <v>10</v>
      </c>
    </row>
    <row r="10" ht="20" customHeight="1" spans="1:13">
      <c r="A10" s="6"/>
      <c r="B10" s="6"/>
      <c r="C10" s="7" t="s">
        <v>20</v>
      </c>
      <c r="D10" s="6"/>
      <c r="E10" s="8">
        <v>648.647015</v>
      </c>
      <c r="F10" s="9"/>
      <c r="G10" s="10">
        <v>648.647015</v>
      </c>
      <c r="H10" s="10">
        <v>648.647015</v>
      </c>
      <c r="I10" s="6" t="s">
        <v>21</v>
      </c>
      <c r="J10" s="6"/>
      <c r="K10" s="24">
        <f t="shared" ref="K10" si="0">H10/G10</f>
        <v>1</v>
      </c>
      <c r="L10" s="24"/>
      <c r="M10" s="6" t="s">
        <v>21</v>
      </c>
    </row>
    <row r="11" ht="20" customHeight="1" spans="1:13">
      <c r="A11" s="6"/>
      <c r="B11" s="6"/>
      <c r="C11" s="6" t="s">
        <v>22</v>
      </c>
      <c r="D11" s="6"/>
      <c r="E11" s="11">
        <v>0</v>
      </c>
      <c r="F11" s="11"/>
      <c r="G11" s="11">
        <v>0</v>
      </c>
      <c r="H11" s="11">
        <v>0</v>
      </c>
      <c r="I11" s="6" t="s">
        <v>21</v>
      </c>
      <c r="J11" s="6"/>
      <c r="K11" s="6" t="s">
        <v>21</v>
      </c>
      <c r="L11" s="6"/>
      <c r="M11" s="6" t="s">
        <v>21</v>
      </c>
    </row>
    <row r="12" ht="20" customHeight="1" spans="1:13">
      <c r="A12" s="6"/>
      <c r="B12" s="6"/>
      <c r="C12" s="6" t="s">
        <v>23</v>
      </c>
      <c r="D12" s="6"/>
      <c r="E12" s="11">
        <v>0</v>
      </c>
      <c r="F12" s="11"/>
      <c r="G12" s="11">
        <v>0</v>
      </c>
      <c r="H12" s="11">
        <v>0</v>
      </c>
      <c r="I12" s="6" t="s">
        <v>21</v>
      </c>
      <c r="J12" s="6"/>
      <c r="K12" s="6" t="s">
        <v>21</v>
      </c>
      <c r="L12" s="6"/>
      <c r="M12" s="6" t="s">
        <v>21</v>
      </c>
    </row>
    <row r="13" ht="20" customHeight="1" spans="1:13">
      <c r="A13" s="6" t="s">
        <v>24</v>
      </c>
      <c r="B13" s="6" t="s">
        <v>25</v>
      </c>
      <c r="C13" s="6"/>
      <c r="D13" s="6"/>
      <c r="E13" s="6"/>
      <c r="F13" s="6"/>
      <c r="G13" s="6" t="s">
        <v>26</v>
      </c>
      <c r="H13" s="6"/>
      <c r="I13" s="6"/>
      <c r="J13" s="6"/>
      <c r="K13" s="6"/>
      <c r="L13" s="6"/>
      <c r="M13" s="6"/>
    </row>
    <row r="14" ht="20" customHeight="1" spans="1:13">
      <c r="A14" s="6"/>
      <c r="B14" s="12" t="s">
        <v>27</v>
      </c>
      <c r="C14" s="12"/>
      <c r="D14" s="6"/>
      <c r="E14" s="12"/>
      <c r="F14" s="12"/>
      <c r="G14" s="12" t="s">
        <v>28</v>
      </c>
      <c r="H14" s="12"/>
      <c r="I14" s="12"/>
      <c r="J14" s="12"/>
      <c r="K14" s="12"/>
      <c r="L14" s="12"/>
      <c r="M14" s="12"/>
    </row>
    <row r="15" ht="64.25" customHeight="1" spans="1:13">
      <c r="A15" s="6"/>
      <c r="B15" s="12"/>
      <c r="C15" s="12"/>
      <c r="D15" s="6"/>
      <c r="E15" s="12"/>
      <c r="F15" s="12"/>
      <c r="G15" s="12"/>
      <c r="H15" s="12"/>
      <c r="I15" s="12"/>
      <c r="J15" s="12"/>
      <c r="K15" s="12"/>
      <c r="L15" s="12"/>
      <c r="M15" s="12"/>
    </row>
    <row r="16" ht="20" customHeight="1" spans="1:13">
      <c r="A16" s="13"/>
      <c r="B16" s="6" t="s">
        <v>29</v>
      </c>
      <c r="C16" s="6" t="s">
        <v>30</v>
      </c>
      <c r="D16" s="6" t="s">
        <v>31</v>
      </c>
      <c r="E16" s="6"/>
      <c r="F16" s="6" t="s">
        <v>32</v>
      </c>
      <c r="G16" s="6"/>
      <c r="H16" s="6" t="s">
        <v>33</v>
      </c>
      <c r="I16" s="6"/>
      <c r="J16" s="6" t="s">
        <v>16</v>
      </c>
      <c r="K16" s="6" t="s">
        <v>18</v>
      </c>
      <c r="L16" s="6" t="s">
        <v>34</v>
      </c>
      <c r="M16" s="6"/>
    </row>
    <row r="17" ht="34" customHeight="1" spans="1:13">
      <c r="A17" s="14" t="s">
        <v>35</v>
      </c>
      <c r="B17" s="14" t="s">
        <v>36</v>
      </c>
      <c r="C17" s="14" t="s">
        <v>37</v>
      </c>
      <c r="D17" s="15" t="s">
        <v>38</v>
      </c>
      <c r="E17" s="16"/>
      <c r="F17" s="15" t="s">
        <v>39</v>
      </c>
      <c r="G17" s="16"/>
      <c r="H17" s="17" t="s">
        <v>40</v>
      </c>
      <c r="I17" s="26"/>
      <c r="J17" s="6">
        <v>20</v>
      </c>
      <c r="K17" s="25">
        <v>20</v>
      </c>
      <c r="L17" s="15"/>
      <c r="M17" s="16"/>
    </row>
    <row r="18" ht="63" customHeight="1" spans="1:13">
      <c r="A18" s="18"/>
      <c r="B18" s="14" t="s">
        <v>41</v>
      </c>
      <c r="C18" s="6" t="s">
        <v>42</v>
      </c>
      <c r="D18" s="6" t="s">
        <v>43</v>
      </c>
      <c r="E18" s="6"/>
      <c r="F18" s="6" t="s">
        <v>44</v>
      </c>
      <c r="G18" s="6"/>
      <c r="H18" s="6" t="s">
        <v>45</v>
      </c>
      <c r="I18" s="6"/>
      <c r="J18" s="6">
        <v>20</v>
      </c>
      <c r="K18" s="25">
        <v>20</v>
      </c>
      <c r="L18" s="6"/>
      <c r="M18" s="6"/>
    </row>
    <row r="19" ht="69.9" customHeight="1" spans="1:13">
      <c r="A19" s="18" t="s">
        <v>46</v>
      </c>
      <c r="B19" s="6" t="s">
        <v>47</v>
      </c>
      <c r="C19" s="14" t="s">
        <v>48</v>
      </c>
      <c r="D19" s="15" t="s">
        <v>49</v>
      </c>
      <c r="E19" s="16"/>
      <c r="F19" s="19">
        <v>1</v>
      </c>
      <c r="G19" s="16"/>
      <c r="H19" s="19" t="s">
        <v>50</v>
      </c>
      <c r="I19" s="16"/>
      <c r="J19" s="6">
        <v>10</v>
      </c>
      <c r="K19" s="25">
        <v>10</v>
      </c>
      <c r="L19" s="15"/>
      <c r="M19" s="16"/>
    </row>
    <row r="20" ht="27" customHeight="1" spans="1:13">
      <c r="A20" s="20"/>
      <c r="B20" s="6"/>
      <c r="C20" s="14" t="s">
        <v>51</v>
      </c>
      <c r="D20" s="6" t="s">
        <v>52</v>
      </c>
      <c r="E20" s="6"/>
      <c r="F20" s="6" t="s">
        <v>53</v>
      </c>
      <c r="G20" s="6"/>
      <c r="H20" s="6" t="s">
        <v>54</v>
      </c>
      <c r="I20" s="6"/>
      <c r="J20" s="6">
        <v>10</v>
      </c>
      <c r="K20" s="25">
        <v>10</v>
      </c>
      <c r="L20" s="6"/>
      <c r="M20" s="6"/>
    </row>
    <row r="21" ht="121.9" customHeight="1" spans="1:13">
      <c r="A21" s="20"/>
      <c r="B21" s="6" t="s">
        <v>55</v>
      </c>
      <c r="C21" s="6" t="s">
        <v>56</v>
      </c>
      <c r="D21" s="6" t="s">
        <v>57</v>
      </c>
      <c r="E21" s="6"/>
      <c r="F21" s="6" t="s">
        <v>58</v>
      </c>
      <c r="G21" s="6"/>
      <c r="H21" s="6" t="s">
        <v>59</v>
      </c>
      <c r="I21" s="6"/>
      <c r="J21" s="6">
        <v>20</v>
      </c>
      <c r="K21" s="25">
        <v>19</v>
      </c>
      <c r="L21" s="12" t="s">
        <v>60</v>
      </c>
      <c r="M21" s="12"/>
    </row>
    <row r="22" ht="120.9" customHeight="1" spans="1:13">
      <c r="A22" s="21"/>
      <c r="B22" s="6" t="s">
        <v>61</v>
      </c>
      <c r="C22" s="6" t="s">
        <v>62</v>
      </c>
      <c r="D22" s="6" t="s">
        <v>63</v>
      </c>
      <c r="E22" s="6"/>
      <c r="F22" s="6" t="s">
        <v>64</v>
      </c>
      <c r="G22" s="6"/>
      <c r="H22" s="6" t="s">
        <v>65</v>
      </c>
      <c r="I22" s="6"/>
      <c r="J22" s="6">
        <v>10</v>
      </c>
      <c r="K22" s="25">
        <v>9</v>
      </c>
      <c r="L22" s="12" t="s">
        <v>66</v>
      </c>
      <c r="M22" s="12"/>
    </row>
    <row r="23" s="1" customFormat="1" ht="27.5" customHeight="1" spans="1:13">
      <c r="A23" s="22" t="s">
        <v>67</v>
      </c>
      <c r="B23" s="23"/>
      <c r="C23" s="23"/>
      <c r="D23" s="23"/>
      <c r="E23" s="23"/>
      <c r="F23" s="23"/>
      <c r="G23" s="23"/>
      <c r="H23" s="23"/>
      <c r="I23" s="23"/>
      <c r="J23" s="27">
        <v>100</v>
      </c>
      <c r="K23" s="28">
        <f>SUM(K17:K22)+M9</f>
        <v>98</v>
      </c>
      <c r="L23" s="29" t="s">
        <v>21</v>
      </c>
      <c r="M23" s="30"/>
    </row>
  </sheetData>
  <mergeCells count="70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A23:I23"/>
    <mergeCell ref="L23:M23"/>
    <mergeCell ref="A13:A15"/>
    <mergeCell ref="A17:A18"/>
    <mergeCell ref="A19:A22"/>
    <mergeCell ref="B19:B20"/>
    <mergeCell ref="G14:M15"/>
    <mergeCell ref="A8:B12"/>
    <mergeCell ref="B14:F15"/>
  </mergeCells>
  <printOptions horizontalCentered="1"/>
  <pageMargins left="0.748031496062992" right="0.748031496062992" top="0.984251968503937" bottom="0.984251968503937" header="0.511811023622047" footer="0.511811023622047"/>
  <pageSetup paperSize="9" scale="56" orientation="landscape"/>
  <headerFooter/>
  <rowBreaks count="1" manualBreakCount="1">
    <brk id="18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Chanly</cp:lastModifiedBy>
  <dcterms:created xsi:type="dcterms:W3CDTF">2021-04-07T05:20:00Z</dcterms:created>
  <cp:lastPrinted>2024-04-09T02:16:00Z</cp:lastPrinted>
  <dcterms:modified xsi:type="dcterms:W3CDTF">2024-09-05T08:30:27Z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2052-12.1.0.17827</vt:lpwstr>
  </property>
</Properties>
</file>