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3" r:id="rId1"/>
  </sheets>
  <definedNames>
    <definedName name="_xlnm.Print_Area" localSheetId="0">单位自评!$A$1:$M$25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<sst xmlns="http://schemas.openxmlformats.org/spreadsheetml/2006/main" count="79" uniqueCount="68">
  <si>
    <t>附件1-2</t>
  </si>
  <si>
    <t>项目支出绩效自评表</t>
  </si>
  <si>
    <t>(2023年度)</t>
  </si>
  <si>
    <t>项目名称</t>
  </si>
  <si>
    <t>北京市政务服务中心保密室建设</t>
  </si>
  <si>
    <t>主管部门</t>
  </si>
  <si>
    <t>北京市政务服务管理局</t>
  </si>
  <si>
    <t>实施单位</t>
  </si>
  <si>
    <t>北京市政务服务管理局（本级）</t>
  </si>
  <si>
    <t>项目负责人</t>
  </si>
  <si>
    <t>郭兆一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</si>
  <si>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</si>
  <si>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</si>
  <si>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</si>
  <si>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</si>
  <si>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</si>
  <si>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</si>
  <si>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</si>
  <si>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</si>
  <si>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</si>
  <si>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</si>
  <si>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</si>
  <si>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</si>
  <si>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</si>
  <si>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</si>
  <si>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</si>
  <si>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</si>
  <si>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因业务需要将原办公间改造为保密室，满足保密工作要求。</t>
  </si>
  <si>
    <t>已完成北京市政务服务管理局保密室建设，包括安装防盗门、门禁管理系统、视频监控系统、红外报警系统，配置保密文件柜、桌椅、保密设备；并协助完成软件安装等工作，按照设备清单及参数需求提供安装相关设备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</si>
  <si>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</si>
  <si>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</si>
  <si>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</si>
  <si>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</si>
  <si>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</si>
  <si>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</si>
  <si>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</si>
  <si>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</si>
  <si>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</si>
  <si>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项目成本控制数</t>
  </si>
  <si>
    <t>≤5.839万元</t>
  </si>
  <si>
    <t>5.8289万元</t>
  </si>
  <si>
    <t>产出指标</t>
  </si>
  <si>
    <t>数量指标</t>
  </si>
  <si>
    <t>建设内容（防盗门、门禁管理系统、视频监控系统、红外报警系统、保密设备））</t>
  </si>
  <si>
    <t>≥5项</t>
  </si>
  <si>
    <t>5项</t>
  </si>
  <si>
    <t>保密室数量</t>
  </si>
  <si>
    <t>＝1个</t>
  </si>
  <si>
    <t>1个</t>
  </si>
  <si>
    <t>保密室面积</t>
  </si>
  <si>
    <t>＝24平米</t>
  </si>
  <si>
    <t>24平米</t>
  </si>
  <si>
    <t>绩效指标（续）</t>
  </si>
  <si>
    <t>质量指标</t>
  </si>
  <si>
    <t>验收通过率</t>
  </si>
  <si>
    <t>＝100%</t>
  </si>
  <si>
    <t>时效指标</t>
  </si>
  <si>
    <t>资金支付时间</t>
  </si>
  <si>
    <t>≤6月</t>
  </si>
  <si>
    <t>2个月</t>
  </si>
  <si>
    <t>建设完成时间</t>
  </si>
  <si>
    <t>≤7月</t>
  </si>
  <si>
    <t>效益指标</t>
  </si>
  <si>
    <t>社会效益指标</t>
  </si>
  <si>
    <t>满足保密工作要求，保障业务及办公文件安全</t>
  </si>
  <si>
    <t>优</t>
  </si>
  <si>
    <t>项目完成情况较好，一定程度上可以满足单位保密工作要求，但预期效益难以量化，效益发挥的持续性有待继续观察。下一年度将继续推进效益的发挥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</si>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</sst>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color rgb="FFFF000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view="pageBreakPreview" zoomScale="68" zoomScaleNormal="100" topLeftCell="A15" workbookViewId="0">
      <selection activeCell="H36" sqref="H36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8" style="1" customWidth="1"/>
    <col min="4" max="4" width="14.9026548672566" style="2" customWidth="1"/>
    <col min="5" max="5" width="3.8141592920354" style="1" customWidth="1"/>
    <col min="6" max="6" width="9.08849557522124" style="1" customWidth="1"/>
    <col min="7" max="7" width="11.6371681415929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6.45132743362832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89151940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0</v>
      </c>
      <c r="F9" s="7"/>
      <c r="G9" s="7">
        <f>58390/10000</f>
        <v>5.839</v>
      </c>
      <c r="H9" s="7">
        <v>5.8289</v>
      </c>
      <c r="I9" s="5">
        <v>10</v>
      </c>
      <c r="J9" s="5"/>
      <c r="K9" s="19">
        <f>H9/G9</f>
        <v>0.998270251755437</v>
      </c>
      <c r="L9" s="19"/>
      <c r="M9" s="20">
        <f>K9*I9</f>
        <v>9.98270251755437</v>
      </c>
    </row>
    <row r="10" ht="20" customHeight="1" spans="1:13">
      <c r="A10" s="5"/>
      <c r="B10" s="5"/>
      <c r="C10" s="6" t="s">
        <v>20</v>
      </c>
      <c r="D10" s="5"/>
      <c r="E10" s="7">
        <v>0</v>
      </c>
      <c r="F10" s="7"/>
      <c r="G10" s="7">
        <f>58390/10000</f>
        <v>5.839</v>
      </c>
      <c r="H10" s="7">
        <v>5.8289</v>
      </c>
      <c r="I10" s="5" t="s">
        <v>21</v>
      </c>
      <c r="J10" s="5"/>
      <c r="K10" s="19">
        <f>H10/G10</f>
        <v>0.998270251755437</v>
      </c>
      <c r="L10" s="19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19" t="s">
        <v>21</v>
      </c>
      <c r="L11" s="19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19" t="s">
        <v>21</v>
      </c>
      <c r="L12" s="19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52.5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32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3" customHeight="1" spans="1:13">
      <c r="A17" s="5" t="s">
        <v>35</v>
      </c>
      <c r="B17" s="5" t="s">
        <v>36</v>
      </c>
      <c r="C17" s="5" t="s">
        <v>37</v>
      </c>
      <c r="D17" s="5" t="s">
        <v>38</v>
      </c>
      <c r="E17" s="5"/>
      <c r="F17" s="5" t="s">
        <v>39</v>
      </c>
      <c r="G17" s="5"/>
      <c r="H17" s="10" t="s">
        <v>40</v>
      </c>
      <c r="I17" s="21"/>
      <c r="J17" s="22">
        <v>20</v>
      </c>
      <c r="K17" s="20">
        <v>20</v>
      </c>
      <c r="L17" s="10"/>
      <c r="M17" s="21"/>
    </row>
    <row r="18" ht="60" customHeight="1" spans="1:13">
      <c r="A18" s="5"/>
      <c r="B18" s="11" t="s">
        <v>41</v>
      </c>
      <c r="C18" s="5" t="s">
        <v>42</v>
      </c>
      <c r="D18" s="5" t="s">
        <v>43</v>
      </c>
      <c r="E18" s="5"/>
      <c r="F18" s="5" t="s">
        <v>44</v>
      </c>
      <c r="G18" s="5"/>
      <c r="H18" s="5" t="s">
        <v>45</v>
      </c>
      <c r="I18" s="5"/>
      <c r="J18" s="22">
        <v>6</v>
      </c>
      <c r="K18" s="20">
        <v>6</v>
      </c>
      <c r="L18" s="5"/>
      <c r="M18" s="5"/>
    </row>
    <row r="19" ht="20" customHeight="1" spans="1:13">
      <c r="A19" s="5"/>
      <c r="B19" s="12"/>
      <c r="C19" s="5"/>
      <c r="D19" s="5" t="s">
        <v>46</v>
      </c>
      <c r="E19" s="5"/>
      <c r="F19" s="5" t="s">
        <v>47</v>
      </c>
      <c r="G19" s="5"/>
      <c r="H19" s="5" t="s">
        <v>48</v>
      </c>
      <c r="I19" s="5"/>
      <c r="J19" s="22">
        <v>5</v>
      </c>
      <c r="K19" s="20">
        <v>5</v>
      </c>
      <c r="L19" s="5"/>
      <c r="M19" s="5"/>
    </row>
    <row r="20" ht="20" customHeight="1" spans="1:13">
      <c r="A20" s="5"/>
      <c r="B20" s="12"/>
      <c r="C20" s="5"/>
      <c r="D20" s="5" t="s">
        <v>49</v>
      </c>
      <c r="E20" s="5"/>
      <c r="F20" s="5" t="s">
        <v>50</v>
      </c>
      <c r="G20" s="5"/>
      <c r="H20" s="5" t="s">
        <v>51</v>
      </c>
      <c r="I20" s="5"/>
      <c r="J20" s="22">
        <v>5</v>
      </c>
      <c r="K20" s="20">
        <v>5</v>
      </c>
      <c r="L20" s="5"/>
      <c r="M20" s="5"/>
    </row>
    <row r="21" ht="30" customHeight="1" spans="1:13">
      <c r="A21" s="5" t="s">
        <v>52</v>
      </c>
      <c r="B21" s="12"/>
      <c r="C21" s="5" t="s">
        <v>53</v>
      </c>
      <c r="D21" s="5" t="s">
        <v>54</v>
      </c>
      <c r="E21" s="5"/>
      <c r="F21" s="5" t="s">
        <v>55</v>
      </c>
      <c r="G21" s="5"/>
      <c r="H21" s="13">
        <v>1</v>
      </c>
      <c r="I21" s="5"/>
      <c r="J21" s="22">
        <v>12</v>
      </c>
      <c r="K21" s="20">
        <v>12</v>
      </c>
      <c r="L21" s="5"/>
      <c r="M21" s="5"/>
    </row>
    <row r="22" ht="20" customHeight="1" spans="1:13">
      <c r="A22" s="5"/>
      <c r="B22" s="12"/>
      <c r="C22" s="5" t="s">
        <v>56</v>
      </c>
      <c r="D22" s="5" t="s">
        <v>57</v>
      </c>
      <c r="E22" s="14"/>
      <c r="F22" s="5" t="s">
        <v>58</v>
      </c>
      <c r="G22" s="5"/>
      <c r="H22" s="15" t="s">
        <v>59</v>
      </c>
      <c r="I22" s="5"/>
      <c r="J22" s="22">
        <v>6</v>
      </c>
      <c r="K22" s="20">
        <v>6</v>
      </c>
      <c r="L22" s="5"/>
      <c r="M22" s="5"/>
    </row>
    <row r="23" ht="20" customHeight="1" spans="1:13">
      <c r="A23" s="5"/>
      <c r="B23" s="16"/>
      <c r="C23" s="5"/>
      <c r="D23" s="5" t="s">
        <v>60</v>
      </c>
      <c r="E23" s="5"/>
      <c r="F23" s="5" t="s">
        <v>61</v>
      </c>
      <c r="G23" s="5"/>
      <c r="H23" s="15" t="s">
        <v>59</v>
      </c>
      <c r="I23" s="5"/>
      <c r="J23" s="22">
        <v>6</v>
      </c>
      <c r="K23" s="20">
        <v>6</v>
      </c>
      <c r="L23" s="5"/>
      <c r="M23" s="5"/>
    </row>
    <row r="24" ht="72" customHeight="1" spans="1:13">
      <c r="A24" s="5"/>
      <c r="B24" s="5" t="s">
        <v>62</v>
      </c>
      <c r="C24" s="5" t="s">
        <v>63</v>
      </c>
      <c r="D24" s="5" t="s">
        <v>64</v>
      </c>
      <c r="E24" s="5"/>
      <c r="F24" s="5" t="s">
        <v>65</v>
      </c>
      <c r="G24" s="5"/>
      <c r="H24" s="5" t="s">
        <v>65</v>
      </c>
      <c r="I24" s="5"/>
      <c r="J24" s="22">
        <v>30</v>
      </c>
      <c r="K24" s="20">
        <v>25</v>
      </c>
      <c r="L24" s="8" t="s">
        <v>66</v>
      </c>
      <c r="M24" s="8"/>
    </row>
    <row r="25" ht="25" customHeight="1" spans="1:13">
      <c r="A25" s="17" t="s">
        <v>67</v>
      </c>
      <c r="B25" s="18"/>
      <c r="C25" s="18"/>
      <c r="D25" s="18"/>
      <c r="E25" s="18"/>
      <c r="F25" s="18"/>
      <c r="G25" s="18"/>
      <c r="H25" s="18"/>
      <c r="I25" s="23"/>
      <c r="J25" s="24">
        <f>SUM(J17:J24,I9)</f>
        <v>100</v>
      </c>
      <c r="K25" s="25">
        <f>SUM(K17:K24,M9)</f>
        <v>94.9827025175544</v>
      </c>
      <c r="L25" s="17"/>
      <c r="M25" s="23"/>
    </row>
  </sheetData>
  <mergeCells count="80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A25:I25"/>
    <mergeCell ref="L25:M25"/>
    <mergeCell ref="A13:A15"/>
    <mergeCell ref="A17:A20"/>
    <mergeCell ref="A21:A24"/>
    <mergeCell ref="B18:B23"/>
    <mergeCell ref="C18:C20"/>
    <mergeCell ref="C22:C23"/>
    <mergeCell ref="A8:B12"/>
    <mergeCell ref="B14:F15"/>
    <mergeCell ref="G14:M15"/>
  </mergeCells>
  <printOptions horizontalCentered="1"/>
  <pageMargins left="0.748031496062992" right="0.748031496062992" top="0.984251968503937" bottom="0.984251968503937" header="0.511811023622047" footer="0.511811023622047"/>
  <pageSetup paperSize="9" scale="6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Chanly</cp:lastModifiedBy>
  <dcterms:created xsi:type="dcterms:W3CDTF">2024-05-13T06:20:00Z</dcterms:created>
  <dcterms:modified xsi:type="dcterms:W3CDTF">2024-09-05T08:29:33Z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737777F21E1E4B939BC4485B4A00210E_13</vt:lpwstr>
  </property>
  <property fmtid="{D5CDD505-2E9C-101B-9397-08002B2CF9AE}" pid="3" name="KSOProductBuildVer">
    <vt:lpwstr>2052-12.1.0.17827</vt:lpwstr>
  </property>
</Properties>
</file>