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<sst xmlns="http://schemas.openxmlformats.org/spreadsheetml/2006/main" count="68" uniqueCount="58">
  <si>
    <t>项目支出绩效自评表</t>
  </si>
  <si>
    <t>( 2023年度)</t>
  </si>
  <si>
    <t>项目名称</t>
  </si>
  <si>
    <t>云服务租赁</t>
  </si>
  <si>
    <t>主管部门</t>
  </si>
  <si>
    <t>北京市政务服务管理局</t>
  </si>
  <si>
    <t>实施单位</t>
  </si>
  <si>
    <t>北京市市民热线服务中心</t>
  </si>
  <si>
    <t>项目负责人</t>
  </si>
  <si>
    <t>张文玉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</si>
  <si>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</si>
  <si>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</si>
  <si>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</si>
  <si>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</si>
  <si>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</si>
  <si>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</si>
  <si>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</si>
  <si>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</si>
  <si>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</si>
  <si>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</si>
  <si>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</si>
  <si>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</si>
  <si>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</si>
  <si>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</si>
  <si>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</si>
  <si>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</si>
  <si>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《云服务租赁合同》服务期12个月，至2023年7月31日。计划2023年8月份支付合同尾款222.609332万元；同时为确保信息化系统正常运行，延续租赁云服务，完成下一年度项目采购工作，项目预算497.792228万元，以及下一年度项目首付款（实际支付情况以财政评审及最终成交结果为准），使云服务能够持续保障。</t>
  </si>
  <si>
    <t>完成了2022年度云服务租赁项目验收和2023年度云服务租赁项目采购工作，按合同约定支付了2022年度项目尾款和2023年度项目首付款，确保云服务能够持续保障和信息化系统正常运行。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</si>
  <si>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</si>
  <si>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</si>
  <si>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</si>
  <si>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</si>
  <si>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</si>
  <si>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</si>
  <si>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</si>
  <si>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</si>
  <si>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</si>
  <si>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最终成交金额</t>
  </si>
  <si>
    <t>≤820.119023</t>
  </si>
  <si>
    <t>产出指标</t>
  </si>
  <si>
    <t>数量指标</t>
  </si>
  <si>
    <t>服务完成情况</t>
  </si>
  <si>
    <t>质量指标</t>
  </si>
  <si>
    <t>通过验收</t>
  </si>
  <si>
    <t>时效指标</t>
  </si>
  <si>
    <t>按期完成支付</t>
  </si>
  <si>
    <t>效益指标</t>
  </si>
  <si>
    <t>社会效益指标</t>
  </si>
  <si>
    <t>保障12345业务工作正常开展</t>
  </si>
  <si>
    <t>可持续影响指标</t>
  </si>
  <si>
    <t>保障中心信息系统功能正常运行</t>
  </si>
  <si>
    <t>满意度指标</t>
  </si>
  <si>
    <t>服务对象满意度指标</t>
  </si>
  <si>
    <t>中心工作人员满意度</t>
  </si>
  <si>
    <t>≥85%</t>
  </si>
  <si>
    <t>未收到投诉</t>
  </si>
  <si>
    <t>偏差原因：缺乏有效的沟通渠道或沟通方式可能导致信息误解或遗漏，从而影响服务对象的满意度评价
改进措施：加强沟通与合作：建立有效的沟通渠道和机制，确保与服务对象之间的信息畅通，及时解决问题</t>
  </si>
  <si>
    <t>合计</t>
  </si>
</sst>
</file>

<file path=xl/styles.xml><?xml version="1.0" encoding="utf-8"?>
<styleSheet xmlns="http://schemas.openxmlformats.org/spreadsheetml/2006/main">
  <numFmts count="7">
    <numFmt numFmtId="176" formatCode="#,##0.000000_);[Red]\(#,##0.0000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);[Red]\(0.00\)"/>
    <numFmt numFmtId="178" formatCode="#,##0.00_);[Red]\(#,##0.00\)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8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5" fillId="27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19" borderId="12" applyNumberFormat="false" applyAlignment="false" applyProtection="false">
      <alignment vertical="center"/>
    </xf>
    <xf numFmtId="0" fontId="24" fillId="27" borderId="13" applyNumberFormat="false" applyAlignment="false" applyProtection="false">
      <alignment vertical="center"/>
    </xf>
    <xf numFmtId="0" fontId="26" fillId="31" borderId="14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9" fontId="22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/>
    <xf numFmtId="0" fontId="7" fillId="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/>
    </xf>
    <xf numFmtId="0" fontId="1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1" fillId="0" borderId="7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left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64" zoomScaleNormal="100" zoomScaleSheetLayoutView="64" workbookViewId="0">
      <selection activeCell="M32" sqref="M32"/>
    </sheetView>
  </sheetViews>
  <sheetFormatPr defaultColWidth="9" defaultRowHeight="13.5"/>
  <cols>
    <col min="1" max="1" width="6.63333333333333" style="1" customWidth="true"/>
    <col min="2" max="2" width="10.45" style="1" customWidth="true"/>
    <col min="3" max="3" width="17.2666666666667" style="1" customWidth="true"/>
    <col min="4" max="4" width="9" style="2" customWidth="true"/>
    <col min="5" max="5" width="8.36666666666667" style="1" customWidth="true"/>
    <col min="6" max="6" width="11.725" style="1" customWidth="true"/>
    <col min="7" max="7" width="13" style="1" customWidth="true"/>
    <col min="8" max="8" width="12.2666666666667" style="1" customWidth="true"/>
    <col min="9" max="9" width="7.63333333333333" style="1" customWidth="true"/>
    <col min="10" max="10" width="6.725" style="1" customWidth="true"/>
    <col min="11" max="11" width="6.45" style="1" customWidth="true"/>
    <col min="12" max="12" width="9" style="1"/>
    <col min="13" max="13" width="27.725" style="1" customWidth="true"/>
    <col min="14" max="14" width="12.9083333333333" style="1"/>
    <col min="15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true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3" customHeight="true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17.15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.15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.15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17">
        <v>65261078</v>
      </c>
      <c r="J6" s="4"/>
      <c r="K6" s="4"/>
      <c r="L6" s="4"/>
      <c r="M6" s="4"/>
    </row>
    <row r="7" ht="20.15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5" customHeight="true" spans="1:13">
      <c r="A8" s="4"/>
      <c r="B8" s="4"/>
      <c r="C8" s="5" t="s">
        <v>18</v>
      </c>
      <c r="D8" s="4"/>
      <c r="E8" s="13">
        <v>421.726223</v>
      </c>
      <c r="F8" s="13"/>
      <c r="G8" s="13">
        <v>421.726223</v>
      </c>
      <c r="H8" s="13">
        <v>421.726223</v>
      </c>
      <c r="I8" s="4">
        <v>10</v>
      </c>
      <c r="J8" s="4"/>
      <c r="K8" s="18">
        <f>H8/G8</f>
        <v>1</v>
      </c>
      <c r="L8" s="18"/>
      <c r="M8" s="23">
        <f>K8*I8</f>
        <v>10</v>
      </c>
    </row>
    <row r="9" ht="20.15" customHeight="true" spans="1:13">
      <c r="A9" s="4"/>
      <c r="B9" s="4"/>
      <c r="C9" s="5" t="s">
        <v>19</v>
      </c>
      <c r="D9" s="4"/>
      <c r="E9" s="13">
        <v>421.726223</v>
      </c>
      <c r="F9" s="13"/>
      <c r="G9" s="14"/>
      <c r="H9" s="14"/>
      <c r="I9" s="4" t="s">
        <v>20</v>
      </c>
      <c r="J9" s="4"/>
      <c r="K9" s="4" t="s">
        <v>20</v>
      </c>
      <c r="L9" s="4"/>
      <c r="M9" s="4" t="s">
        <v>20</v>
      </c>
    </row>
    <row r="10" ht="20.15" customHeight="true" spans="1:13">
      <c r="A10" s="4"/>
      <c r="B10" s="4"/>
      <c r="C10" s="4" t="s">
        <v>21</v>
      </c>
      <c r="D10" s="4"/>
      <c r="E10" s="14"/>
      <c r="F10" s="14"/>
      <c r="G10" s="14"/>
      <c r="H10" s="14"/>
      <c r="I10" s="4" t="s">
        <v>20</v>
      </c>
      <c r="J10" s="4"/>
      <c r="K10" s="4" t="s">
        <v>20</v>
      </c>
      <c r="L10" s="4"/>
      <c r="M10" s="4" t="s">
        <v>20</v>
      </c>
    </row>
    <row r="11" ht="20.15" customHeight="true" spans="1:13">
      <c r="A11" s="4"/>
      <c r="B11" s="4"/>
      <c r="C11" s="4" t="s">
        <v>22</v>
      </c>
      <c r="D11" s="4"/>
      <c r="E11" s="14"/>
      <c r="F11" s="14"/>
      <c r="G11" s="14"/>
      <c r="H11" s="14"/>
      <c r="I11" s="4" t="s">
        <v>20</v>
      </c>
      <c r="J11" s="4"/>
      <c r="K11" s="4" t="s">
        <v>20</v>
      </c>
      <c r="L11" s="4"/>
      <c r="M11" s="4" t="s">
        <v>20</v>
      </c>
    </row>
    <row r="12" ht="20.15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5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59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5" customHeight="true" spans="1:13">
      <c r="A15" s="7" t="s">
        <v>28</v>
      </c>
      <c r="B15" s="4" t="s">
        <v>29</v>
      </c>
      <c r="C15" s="4" t="s">
        <v>30</v>
      </c>
      <c r="D15" s="4" t="s">
        <v>31</v>
      </c>
      <c r="E15" s="4"/>
      <c r="F15" s="4" t="s">
        <v>32</v>
      </c>
      <c r="G15" s="4"/>
      <c r="H15" s="4" t="s">
        <v>33</v>
      </c>
      <c r="I15" s="4"/>
      <c r="J15" s="4" t="s">
        <v>15</v>
      </c>
      <c r="K15" s="4" t="s">
        <v>17</v>
      </c>
      <c r="L15" s="4" t="s">
        <v>34</v>
      </c>
      <c r="M15" s="4"/>
    </row>
    <row r="16" ht="25" customHeight="true" spans="1:13">
      <c r="A16" s="8"/>
      <c r="B16" s="4" t="s">
        <v>35</v>
      </c>
      <c r="C16" s="9" t="s">
        <v>36</v>
      </c>
      <c r="D16" s="4" t="s">
        <v>37</v>
      </c>
      <c r="E16" s="4"/>
      <c r="F16" s="4" t="s">
        <v>38</v>
      </c>
      <c r="G16" s="4"/>
      <c r="H16" s="4">
        <v>421.726223</v>
      </c>
      <c r="I16" s="4"/>
      <c r="J16" s="4">
        <v>20</v>
      </c>
      <c r="K16" s="4">
        <v>20</v>
      </c>
      <c r="L16" s="4"/>
      <c r="M16" s="4"/>
    </row>
    <row r="17" ht="19.5" customHeight="true" spans="1:13">
      <c r="A17" s="8"/>
      <c r="B17" s="7" t="s">
        <v>39</v>
      </c>
      <c r="C17" s="9" t="s">
        <v>40</v>
      </c>
      <c r="D17" s="4" t="s">
        <v>41</v>
      </c>
      <c r="E17" s="4"/>
      <c r="F17" s="15">
        <v>1</v>
      </c>
      <c r="G17" s="4"/>
      <c r="H17" s="15">
        <v>1</v>
      </c>
      <c r="I17" s="4"/>
      <c r="J17" s="4">
        <v>10</v>
      </c>
      <c r="K17" s="4">
        <v>10</v>
      </c>
      <c r="L17" s="4"/>
      <c r="M17" s="4"/>
    </row>
    <row r="18" ht="20.15" customHeight="true" spans="1:13">
      <c r="A18" s="8"/>
      <c r="B18" s="8"/>
      <c r="C18" s="9" t="s">
        <v>42</v>
      </c>
      <c r="D18" s="4" t="s">
        <v>43</v>
      </c>
      <c r="E18" s="4"/>
      <c r="F18" s="15">
        <v>1</v>
      </c>
      <c r="G18" s="4"/>
      <c r="H18" s="15">
        <v>1</v>
      </c>
      <c r="I18" s="4"/>
      <c r="J18" s="4">
        <v>15</v>
      </c>
      <c r="K18" s="4">
        <v>15</v>
      </c>
      <c r="L18" s="4"/>
      <c r="M18" s="4"/>
    </row>
    <row r="19" ht="20.15" customHeight="true" spans="1:13">
      <c r="A19" s="8"/>
      <c r="B19" s="10"/>
      <c r="C19" s="9" t="s">
        <v>44</v>
      </c>
      <c r="D19" s="4" t="s">
        <v>45</v>
      </c>
      <c r="E19" s="4"/>
      <c r="F19" s="15">
        <v>1</v>
      </c>
      <c r="G19" s="4"/>
      <c r="H19" s="15">
        <v>1</v>
      </c>
      <c r="I19" s="4"/>
      <c r="J19" s="4">
        <v>15</v>
      </c>
      <c r="K19" s="4">
        <v>15</v>
      </c>
      <c r="L19" s="4"/>
      <c r="M19" s="4"/>
    </row>
    <row r="20" ht="29" customHeight="true" spans="1:13">
      <c r="A20" s="8"/>
      <c r="B20" s="7" t="s">
        <v>46</v>
      </c>
      <c r="C20" s="9" t="s">
        <v>47</v>
      </c>
      <c r="D20" s="4" t="s">
        <v>48</v>
      </c>
      <c r="E20" s="4"/>
      <c r="F20" s="15">
        <v>1</v>
      </c>
      <c r="G20" s="4"/>
      <c r="H20" s="15">
        <v>1</v>
      </c>
      <c r="I20" s="4"/>
      <c r="J20" s="4">
        <v>10</v>
      </c>
      <c r="K20" s="4">
        <v>10</v>
      </c>
      <c r="L20" s="19"/>
      <c r="M20" s="24"/>
    </row>
    <row r="21" ht="34" customHeight="true" spans="1:13">
      <c r="A21" s="8"/>
      <c r="B21" s="10"/>
      <c r="C21" s="9" t="s">
        <v>49</v>
      </c>
      <c r="D21" s="4" t="s">
        <v>50</v>
      </c>
      <c r="E21" s="4"/>
      <c r="F21" s="15">
        <v>1</v>
      </c>
      <c r="G21" s="4"/>
      <c r="H21" s="15">
        <v>1</v>
      </c>
      <c r="I21" s="4"/>
      <c r="J21" s="4">
        <v>10</v>
      </c>
      <c r="K21" s="4">
        <v>10</v>
      </c>
      <c r="L21" s="4"/>
      <c r="M21" s="4"/>
    </row>
    <row r="22" ht="56" customHeight="true" spans="1:13">
      <c r="A22" s="10"/>
      <c r="B22" s="4" t="s">
        <v>51</v>
      </c>
      <c r="C22" s="9" t="s">
        <v>52</v>
      </c>
      <c r="D22" s="4" t="s">
        <v>53</v>
      </c>
      <c r="E22" s="4"/>
      <c r="F22" s="4" t="s">
        <v>54</v>
      </c>
      <c r="G22" s="4"/>
      <c r="H22" s="16" t="s">
        <v>55</v>
      </c>
      <c r="I22" s="9"/>
      <c r="J22" s="9">
        <v>10</v>
      </c>
      <c r="K22" s="9">
        <v>6</v>
      </c>
      <c r="L22" s="20" t="s">
        <v>56</v>
      </c>
      <c r="M22" s="20"/>
    </row>
    <row r="23" ht="21" customHeight="true" spans="1:13">
      <c r="A23" s="11" t="s">
        <v>57</v>
      </c>
      <c r="B23" s="12"/>
      <c r="C23" s="12"/>
      <c r="D23" s="12"/>
      <c r="E23" s="12"/>
      <c r="F23" s="12"/>
      <c r="G23" s="12"/>
      <c r="H23" s="12"/>
      <c r="I23" s="21"/>
      <c r="J23" s="22">
        <v>100</v>
      </c>
      <c r="K23" s="22">
        <f>SUM(K16:K22)+M8</f>
        <v>96</v>
      </c>
      <c r="L23" s="11"/>
      <c r="M23" s="21"/>
    </row>
  </sheetData>
  <mergeCells count="74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5:A22"/>
    <mergeCell ref="B17:B19"/>
    <mergeCell ref="B20:B21"/>
    <mergeCell ref="A7:B11"/>
    <mergeCell ref="B13:F14"/>
    <mergeCell ref="G13:M14"/>
  </mergeCells>
  <printOptions horizontalCentered="true"/>
  <pageMargins left="0.196527777777778" right="0.196527777777778" top="0.196527777777778" bottom="0.196527777777778" header="0.511805555555556" footer="0.156944444444444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2021-04-08T21:20:00Z</dcterms:created>
  <cp:lastPrinted>2024-04-10T18:16:00Z</cp:lastPrinted>
  <dcterms:modified xsi:type="dcterms:W3CDTF">2024-09-05T16:10:02Z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1D3AF9642F9E4B2B9F2C113CC477DFF3_13</vt:lpwstr>
  </property>
  <property fmtid="{D5CDD505-2E9C-101B-9397-08002B2CF9AE}" pid="3" name="KSOProductBuildVer">
    <vt:lpwstr>2052-11.8.2.9980</vt:lpwstr>
  </property>
</Properties>
</file>