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单位自评!$A$1:$M$27</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<sst xmlns="http://schemas.openxmlformats.org/spreadsheetml/2006/main" count="89" uniqueCount="77">
  <si>
    <t>附件1-2</t>
  </si>
  <si>
    <t>项目支出绩效自评表</t>
  </si>
  <si>
    <t>( 2023年度)</t>
  </si>
  <si>
    <t>项目名称</t>
  </si>
  <si>
    <t>政务服务信息系统运维服务</t>
  </si>
  <si>
    <t>主管部门</t>
  </si>
  <si>
    <t>北京市政务服务管理局</t>
  </si>
  <si>
    <t>实施单位</t>
  </si>
  <si>
    <t>北京市网上政务服务大厅运行中心</t>
  </si>
  <si>
    <t>项目负责人</t>
  </si>
  <si>
    <t>高文彬</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</si>
  <si>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</si>
  <si>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</si>
  <si>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</si>
  <si>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</si>
  <si>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</si>
  <si>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</si>
  <si>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</si>
  <si>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</si>
  <si>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</si>
  <si>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</si>
  <si>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</si>
  <si>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</si>
  <si>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</si>
  <si>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</si>
  <si>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</si>
  <si>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</si>
  <si>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总体目标为保障北京市政务服务基础运维、系统运维及信息安全运维服务，保障各基础设施设备及业务系统高效、安全、可靠运行。 
年度目标为2023年通过前期准备工作及招投标工作的进行，确定第三方运维服务单位，同时完成2023年1月-12月共计12个月的基础运维、系统运维及信息安全运维服务。</t>
  </si>
  <si>
    <t>通过开展政务服务信息系统运维项目，保障了2023年1-12月的运维工作，包含提供市政务服务中心和局机关办公区域内办公终端等硬件设备的巡检维护、故障处理、网络调试等基础运维；确保市网上政务服务大厅等系统稳定运行的系统运维；对关键系统涉及的网络、终端、物理环境，提供安全运行监管等技术服务保障的安全运维；保障优化营商环境创新试点系统联通和数据共享、数据清洗等工作的数据运维，确保市政务服务中心业务系统的日常稳定运行，工作顺利开展。</t>
  </si>
  <si>
    <t>一级指标</t>
  </si>
  <si>
    <t>二级指标</t>
  </si>
  <si>
    <t>三级指标</t>
  </si>
  <si>
    <t>年度指标值</t>
  </si>
  <si>
    <t>实际完成值</t>
  </si>
  <si>
    <t>偏差原因分析及改进措施</t>
  </si>
  <si>
    <t>绩效指标</t>
  </si>
  <si>
    <t>成本指标</t>
  </si>
  <si>
    <t>经济成本指标</t>
  </si>
  <si>
    <t>项目总成本</t>
  </si>
  <si>
    <t>≤927.293828万元</t>
  </si>
  <si>
    <t>926万元</t>
  </si>
  <si>
    <t>备注：此成本指标对应金额为2023-2024年度合同金额，与2023年度预算金额不是同一口径</t>
  </si>
  <si>
    <t>绩效
指标（续）</t>
  </si>
  <si>
    <t>产出指标</t>
  </si>
  <si>
    <t>数量指标</t>
  </si>
  <si>
    <t>提供数据资源目录支撑服务、数据采集汇聚维护、数据清洗治理、数据资源库处理服务、数据共享交换服务、数据业务统计、数据库基础运行管理等数据运维工作</t>
  </si>
  <si>
    <t>≥7项</t>
  </si>
  <si>
    <t>7项</t>
  </si>
  <si>
    <t>提供巡检工作、外埠驻京机构信息系统运维、政务服务管理局内部办公OA系统运维、国家平台政务服务旗舰店运维、 市政务服务局门户网站运维、综合受理平台运维等系统运维工作</t>
  </si>
  <si>
    <t>≥15项</t>
  </si>
  <si>
    <t>15项</t>
  </si>
  <si>
    <t>保障市政务服务中心办事大厅信息化设备运维、北京市政务服务管理局18-20层办公区域信息化终端及设备运维以及内网办公终端运维关于设备资产管理、设备健康巡查、日常维护、专业维修、临时性综合保障等基础运维工作</t>
  </si>
  <si>
    <t>≥5项</t>
  </si>
  <si>
    <t>5项</t>
  </si>
  <si>
    <t>保障应用系统安全监测、终端病毒防护监测、异常情况分析研判、内网安全检查、系统安全加固、渗透测试、Web漏洞扫描、安全事件分析研判、安全检查协助、信息安全应急演练、重要时期保障、宕机和紧急故障处理等信息安全运维工作</t>
  </si>
  <si>
    <t>≥12项</t>
  </si>
  <si>
    <t>12项</t>
  </si>
  <si>
    <t>绩效指标（续）</t>
  </si>
  <si>
    <t>产出指标（续）</t>
  </si>
  <si>
    <t>质量指标</t>
  </si>
  <si>
    <t>与要求标准的一致性（设备可用率≥99.90%，故障处理响应率100%，故障响应时间≤5分钟，普通故障处理时间≤2小时，重大故障处理时间≤4小时；信息安全事件响应时间≤10分钟，信息安全事件处理时间≤2小时；业务系统可用率达到99.90%，内容准确率达到99.90%）</t>
  </si>
  <si>
    <t>时效指标</t>
  </si>
  <si>
    <t>保障2023年1月至2023年12月基础运维、系统运维、安全运维、数据运维服务工作</t>
  </si>
  <si>
    <t>12个月</t>
  </si>
  <si>
    <t>2023年资金最终支付完成时间</t>
  </si>
  <si>
    <t>≤12月</t>
  </si>
  <si>
    <t>2022-2023年合同尾款支付时间为2023年12月；2023-2024年合同首款支付时间为2023年12月</t>
  </si>
  <si>
    <t>效益指标</t>
  </si>
  <si>
    <t>社会效益指标</t>
  </si>
  <si>
    <t>作为我市政务服务事项核心数据源，为企业群众办事提供办事指南，为我市使用政务服务事项数据的系统提供支撑，为国家政务服务平台提供数据支撑</t>
  </si>
  <si>
    <t>优良中低差</t>
  </si>
  <si>
    <t>保障优化营商环境创新试点系统联通和数据共享、数据清洗等工作的数据运维，做好市政务服务事项数据支撑</t>
  </si>
  <si>
    <t>偏差原因：效益直观数据或典型示例支撑有待进一步强化
改进措施：持续进行追踪，建立为群众提供办事指南、为北京市相关系统及国家政务服务平台提供政务服务事项数据的动态管理台账</t>
  </si>
  <si>
    <t>保障信息化终端设施全年运行稳定，提高各部门单位办理事务的效率。保障安全产品、终端设备、信息系统使用安全。保障信息系统平稳运行，提升信息系统服务效率</t>
  </si>
  <si>
    <t>终端设备设施及信息化系统全年稳定运行率100%</t>
  </si>
  <si>
    <t>偏差原因：终端设备设施及信息化系统全年稳定运行，但有关信息系统服务效率及对各部门各单位办理事务效率的提升作用缺少直观数据支撑
改进措施：加强对服务效率及事务办理效率的追踪，深挖相关数据、典型示例，并加强分析</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</si>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</sst>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b/>
      <sz val="10"/>
      <name val="宋体"/>
      <charset val="134"/>
      <scheme val="minor"/>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9">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77" fontId="6" fillId="0" borderId="8" xfId="0" applyNumberFormat="1" applyFont="1" applyFill="1" applyBorder="1" applyAlignment="1">
      <alignment horizontal="center" vertical="center" wrapText="1"/>
    </xf>
    <xf numFmtId="177" fontId="6" fillId="0" borderId="9" xfId="0" applyNumberFormat="1" applyFont="1" applyFill="1" applyBorder="1" applyAlignment="1">
      <alignment horizontal="center" vertical="center" wrapText="1"/>
    </xf>
    <xf numFmtId="177" fontId="6" fillId="0" borderId="0" xfId="0" applyNumberFormat="1" applyFont="1" applyFill="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71" zoomScaleNormal="100" topLeftCell="A15" workbookViewId="0">
      <selection activeCell="S21" sqref="S21"/>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6.09166666666667"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8.26666666666667" style="1" customWidth="1"/>
    <col min="12" max="12" width="9" style="1"/>
    <col min="13" max="13" width="11.6333333333333"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89153211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834.564445</v>
      </c>
      <c r="F9" s="7"/>
      <c r="G9" s="7">
        <v>834.564445</v>
      </c>
      <c r="H9" s="7">
        <v>834.5644</v>
      </c>
      <c r="I9" s="5">
        <v>10</v>
      </c>
      <c r="J9" s="5"/>
      <c r="K9" s="19">
        <f>H9/G9</f>
        <v>0.999999946079658</v>
      </c>
      <c r="L9" s="19"/>
      <c r="M9" s="20">
        <f>K9*I9</f>
        <v>9.99999946079658</v>
      </c>
    </row>
    <row r="10" ht="20" customHeight="1" spans="1:13">
      <c r="A10" s="5"/>
      <c r="B10" s="5"/>
      <c r="C10" s="6" t="s">
        <v>20</v>
      </c>
      <c r="D10" s="5"/>
      <c r="E10" s="7">
        <v>834.564445</v>
      </c>
      <c r="F10" s="7"/>
      <c r="G10" s="7">
        <v>834.564445</v>
      </c>
      <c r="H10" s="7">
        <v>834.5644</v>
      </c>
      <c r="I10" s="5" t="s">
        <v>21</v>
      </c>
      <c r="J10" s="5"/>
      <c r="K10" s="19">
        <f t="shared" ref="K10" si="0">H10/G10</f>
        <v>0.999999946079658</v>
      </c>
      <c r="L10" s="19"/>
      <c r="M10" s="5" t="s">
        <v>21</v>
      </c>
    </row>
    <row r="11" ht="20" customHeight="1" spans="1:13">
      <c r="A11" s="5"/>
      <c r="B11" s="5"/>
      <c r="C11" s="5" t="s">
        <v>22</v>
      </c>
      <c r="D11" s="5"/>
      <c r="E11" s="7">
        <v>0</v>
      </c>
      <c r="F11" s="7"/>
      <c r="G11" s="7">
        <v>0</v>
      </c>
      <c r="H11" s="7">
        <v>0</v>
      </c>
      <c r="I11" s="5" t="s">
        <v>21</v>
      </c>
      <c r="J11" s="5"/>
      <c r="K11" s="19" t="s">
        <v>21</v>
      </c>
      <c r="L11" s="19"/>
      <c r="M11" s="5" t="s">
        <v>21</v>
      </c>
    </row>
    <row r="12" ht="20" customHeight="1" spans="1:13">
      <c r="A12" s="5"/>
      <c r="B12" s="5"/>
      <c r="C12" s="5" t="s">
        <v>23</v>
      </c>
      <c r="D12" s="5"/>
      <c r="E12" s="7">
        <v>0</v>
      </c>
      <c r="F12" s="7"/>
      <c r="G12" s="7">
        <v>0</v>
      </c>
      <c r="H12" s="7">
        <v>0</v>
      </c>
      <c r="I12" s="5" t="s">
        <v>21</v>
      </c>
      <c r="J12" s="5"/>
      <c r="K12" s="19" t="s">
        <v>21</v>
      </c>
      <c r="L12" s="19"/>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12"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54.4" customHeight="1" spans="1:13">
      <c r="A17" s="10" t="s">
        <v>35</v>
      </c>
      <c r="B17" s="11" t="s">
        <v>36</v>
      </c>
      <c r="C17" s="11" t="s">
        <v>37</v>
      </c>
      <c r="D17" s="12" t="s">
        <v>38</v>
      </c>
      <c r="E17" s="13"/>
      <c r="F17" s="12" t="s">
        <v>39</v>
      </c>
      <c r="G17" s="13"/>
      <c r="H17" s="12" t="s">
        <v>40</v>
      </c>
      <c r="I17" s="13"/>
      <c r="J17" s="5">
        <v>20</v>
      </c>
      <c r="K17" s="20">
        <v>20</v>
      </c>
      <c r="L17" s="21" t="s">
        <v>41</v>
      </c>
      <c r="M17" s="22"/>
    </row>
    <row r="18" ht="122" customHeight="1" spans="1:13">
      <c r="A18" s="14" t="s">
        <v>42</v>
      </c>
      <c r="B18" s="11" t="s">
        <v>43</v>
      </c>
      <c r="C18" s="5" t="s">
        <v>44</v>
      </c>
      <c r="D18" s="5" t="s">
        <v>45</v>
      </c>
      <c r="E18" s="5"/>
      <c r="F18" s="5" t="s">
        <v>46</v>
      </c>
      <c r="G18" s="5"/>
      <c r="H18" s="5" t="s">
        <v>47</v>
      </c>
      <c r="I18" s="5"/>
      <c r="J18" s="5">
        <v>5</v>
      </c>
      <c r="K18" s="20">
        <v>5</v>
      </c>
      <c r="L18" s="5"/>
      <c r="M18" s="5"/>
    </row>
    <row r="19" ht="114" customHeight="1" spans="1:13">
      <c r="A19" s="14"/>
      <c r="B19" s="14"/>
      <c r="C19" s="5"/>
      <c r="D19" s="5" t="s">
        <v>48</v>
      </c>
      <c r="E19" s="5"/>
      <c r="F19" s="5" t="s">
        <v>49</v>
      </c>
      <c r="G19" s="5"/>
      <c r="H19" s="5" t="s">
        <v>50</v>
      </c>
      <c r="I19" s="5"/>
      <c r="J19" s="5">
        <v>5</v>
      </c>
      <c r="K19" s="20">
        <v>5</v>
      </c>
      <c r="L19" s="5"/>
      <c r="M19" s="5"/>
    </row>
    <row r="20" ht="153.4" customHeight="1" spans="1:13">
      <c r="A20" s="14"/>
      <c r="B20" s="14"/>
      <c r="C20" s="5"/>
      <c r="D20" s="12" t="s">
        <v>51</v>
      </c>
      <c r="E20" s="13"/>
      <c r="F20" s="5" t="s">
        <v>52</v>
      </c>
      <c r="G20" s="5"/>
      <c r="H20" s="12" t="s">
        <v>53</v>
      </c>
      <c r="I20" s="13"/>
      <c r="J20" s="5">
        <v>5</v>
      </c>
      <c r="K20" s="20">
        <v>5</v>
      </c>
      <c r="L20" s="5"/>
      <c r="M20" s="5"/>
    </row>
    <row r="21" ht="160" customHeight="1" spans="1:13">
      <c r="A21" s="14"/>
      <c r="B21" s="14"/>
      <c r="C21" s="5"/>
      <c r="D21" s="5" t="s">
        <v>54</v>
      </c>
      <c r="E21" s="5"/>
      <c r="F21" s="5" t="s">
        <v>55</v>
      </c>
      <c r="G21" s="5"/>
      <c r="H21" s="5" t="s">
        <v>56</v>
      </c>
      <c r="I21" s="5"/>
      <c r="J21" s="5">
        <v>5</v>
      </c>
      <c r="K21" s="20">
        <v>5</v>
      </c>
      <c r="L21" s="5"/>
      <c r="M21" s="5"/>
    </row>
    <row r="22" ht="183" customHeight="1" spans="1:13">
      <c r="A22" s="14" t="s">
        <v>57</v>
      </c>
      <c r="B22" s="14" t="s">
        <v>58</v>
      </c>
      <c r="C22" s="5" t="s">
        <v>59</v>
      </c>
      <c r="D22" s="5" t="s">
        <v>60</v>
      </c>
      <c r="E22" s="5"/>
      <c r="F22" s="15">
        <v>1</v>
      </c>
      <c r="G22" s="5"/>
      <c r="H22" s="15">
        <v>1</v>
      </c>
      <c r="I22" s="5"/>
      <c r="J22" s="5">
        <v>10</v>
      </c>
      <c r="K22" s="20">
        <v>10</v>
      </c>
      <c r="L22" s="5"/>
      <c r="M22" s="5"/>
    </row>
    <row r="23" ht="101" customHeight="1" spans="1:13">
      <c r="A23" s="14"/>
      <c r="B23" s="14"/>
      <c r="C23" s="11" t="s">
        <v>61</v>
      </c>
      <c r="D23" s="5" t="s">
        <v>62</v>
      </c>
      <c r="E23" s="5"/>
      <c r="F23" s="5" t="s">
        <v>63</v>
      </c>
      <c r="G23" s="5"/>
      <c r="H23" s="5" t="s">
        <v>63</v>
      </c>
      <c r="I23" s="5"/>
      <c r="J23" s="5">
        <v>5</v>
      </c>
      <c r="K23" s="20">
        <v>5</v>
      </c>
      <c r="L23" s="5"/>
      <c r="M23" s="5"/>
    </row>
    <row r="24" ht="76" customHeight="1" spans="1:13">
      <c r="A24" s="14"/>
      <c r="B24" s="16"/>
      <c r="C24" s="14"/>
      <c r="D24" s="5" t="s">
        <v>64</v>
      </c>
      <c r="E24" s="5"/>
      <c r="F24" s="5" t="s">
        <v>65</v>
      </c>
      <c r="G24" s="5"/>
      <c r="H24" s="5" t="s">
        <v>66</v>
      </c>
      <c r="I24" s="5"/>
      <c r="J24" s="5">
        <v>5</v>
      </c>
      <c r="K24" s="20">
        <v>5</v>
      </c>
      <c r="L24" s="5"/>
      <c r="M24" s="5"/>
    </row>
    <row r="25" ht="118.25" customHeight="1" spans="1:13">
      <c r="A25" s="14"/>
      <c r="B25" s="11" t="s">
        <v>67</v>
      </c>
      <c r="C25" s="5" t="s">
        <v>68</v>
      </c>
      <c r="D25" s="5" t="s">
        <v>69</v>
      </c>
      <c r="E25" s="5"/>
      <c r="F25" s="5" t="s">
        <v>70</v>
      </c>
      <c r="G25" s="5"/>
      <c r="H25" s="5" t="s">
        <v>71</v>
      </c>
      <c r="I25" s="5"/>
      <c r="J25" s="5">
        <v>10</v>
      </c>
      <c r="K25" s="20">
        <v>8</v>
      </c>
      <c r="L25" s="8" t="s">
        <v>72</v>
      </c>
      <c r="M25" s="8"/>
    </row>
    <row r="26" ht="145" customHeight="1" spans="1:13">
      <c r="A26" s="16"/>
      <c r="B26" s="14"/>
      <c r="C26" s="5"/>
      <c r="D26" s="5" t="s">
        <v>73</v>
      </c>
      <c r="E26" s="5"/>
      <c r="F26" s="15" t="s">
        <v>70</v>
      </c>
      <c r="G26" s="5"/>
      <c r="H26" s="15" t="s">
        <v>74</v>
      </c>
      <c r="I26" s="5"/>
      <c r="J26" s="5">
        <v>20</v>
      </c>
      <c r="K26" s="20">
        <v>18</v>
      </c>
      <c r="L26" s="8" t="s">
        <v>75</v>
      </c>
      <c r="M26" s="8"/>
    </row>
    <row r="27" spans="1:14">
      <c r="A27" s="17" t="s">
        <v>76</v>
      </c>
      <c r="B27" s="18"/>
      <c r="C27" s="18"/>
      <c r="D27" s="18"/>
      <c r="E27" s="18"/>
      <c r="F27" s="18"/>
      <c r="G27" s="18"/>
      <c r="H27" s="18"/>
      <c r="I27" s="23"/>
      <c r="J27" s="24">
        <v>100</v>
      </c>
      <c r="K27" s="25">
        <f>SUM(K17:K26)+M9</f>
        <v>95.9999994607966</v>
      </c>
      <c r="L27" s="26" t="s">
        <v>21</v>
      </c>
      <c r="M27" s="27"/>
      <c r="N27" s="28"/>
    </row>
  </sheetData>
  <mergeCells count="9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3:A15"/>
    <mergeCell ref="A18:A21"/>
    <mergeCell ref="A22:A26"/>
    <mergeCell ref="B18:B21"/>
    <mergeCell ref="B22:B24"/>
    <mergeCell ref="B25:B26"/>
    <mergeCell ref="C18:C21"/>
    <mergeCell ref="C23:C24"/>
    <mergeCell ref="C25:C26"/>
    <mergeCell ref="A8:B12"/>
    <mergeCell ref="G14:M15"/>
    <mergeCell ref="B14:F15"/>
  </mergeCells>
  <printOptions horizontalCentered="1"/>
  <pageMargins left="0.748031496062992" right="0.748031496062992" top="0.984251968503937" bottom="0.984251968503937" header="0.511811023622047" footer="0.511811023622047"/>
  <pageSetup paperSize="9" scale="67" orientation="landscape"/>
  <headerFooter/>
  <rowBreaks count="2" manualBreakCount="2">
    <brk id="17" max="12" man="1"/>
    <brk id="21"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2021-04-08T05:20:00Z</dcterms:created>
  <cp:lastPrinted>2024-04-10T02:16:00Z</cp:lastPrinted>
  <dcterms:modified xsi:type="dcterms:W3CDTF">2024-09-05T08:18:05Z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