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465"/>
  </bookViews>
  <sheets>
    <sheet name="单位自评" sheetId="8" r:id="rId1"/>
  </sheets>
  <definedNames>
    <definedName name="_xlnm.Print_Area" localSheetId="0">单位自评!$A$1:$M$23</definedName>
    <definedName name="_xlnm.Print_Titles" localSheetId="0">单位自评!$16:$16</definedName>
  </definedNames>
  <calcPr calcId="144525"/>
</workbook>
</file>

<file path=xl/sharedStrings.xml><?xml version="1.0" encoding="utf-8"?>
<sst xmlns="http://schemas.openxmlformats.org/spreadsheetml/2006/main" count="72" uniqueCount="62">
  <si>
    <t>附件1-2</t>
  </si>
  <si>
    <t>项目支出绩效自评表</t>
  </si>
  <si>
    <t>(2023年度)</t>
  </si>
  <si>
    <t>项目名称</t>
  </si>
  <si>
    <t>外聘法律顾问服务</t>
  </si>
  <si>
    <t>主管部门</t>
  </si>
  <si>
    <t>北京市政务服务管理局</t>
  </si>
  <si>
    <t>实施单位</t>
  </si>
  <si>
    <t>北京市政务服务管理局（本级）</t>
  </si>
  <si>
    <t>项目负责人</t>
  </si>
  <si>
    <t>赵欣莉</t>
  </si>
  <si>
    <t>联系电话</t>
  </si>
  <si>
    <t>项目资金（万元）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</si>
  <si>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</si>
  <si>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</si>
  <si>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</si>
  <si>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</si>
  <si>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</si>
  <si>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</si>
  <si>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</si>
  <si>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</si>
  <si>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</si>
  <si>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</si>
  <si>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</si>
  <si>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</si>
  <si>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</si>
  <si>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</si>
  <si>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根据行政机关建立和完善法律顾问制度的要求，聘请法律顾问对本机关制发或牵头起草的行政规范性文件和签订的合同、协议等进行合法性审核并出具法律意见书；对本机关已经面临或者可能发生的纠纷进行法律论证；参与本机关非诉讼谈判及协调；为本机关提供法律培训，配合法制宣传；为本机关审核把关以市政府名义作出的政府信息公开答复；处理本机关相关行政复议及行政诉讼案件，不断提升本机关依法行政水平，加强本机关法律风险防范能力，最大限度地预防法律风险。</t>
  </si>
  <si>
    <t>2023年共提供法律咨询和建议80余次，对规范性文件进行合法性审核并出具法律意见书20件，对各类合同、协议、备忘录、意向书等进行审核、修改并出具书面法律意见257件，对政府信息公开《答复告知书》进行法律审核43件，提供法律培训和业务指导61次；协助解决纠纷4件；代理行政诉讼9件，办理局内行政复议案件9件。</t>
  </si>
  <si>
    <t>一级指标</t>
  </si>
  <si>
    <t>二级指标</t>
  </si>
  <si>
    <t>三级指标</t>
  </si>
  <si>
    <t>年度指标值</t>
  </si>
  <si>
    <t>实际完成值</t>
  </si>
  <si>
    <t>偏差原因分析及改进措施</t>
  </si>
  <si>
    <t>绩效指标</t>
  </si>
  <si>
    <t>成本指标</t>
  </si>
  <si>
    <t>经济成本指标</t>
  </si>
  <si>
    <t>法律顾问服务成本</t>
  </si>
  <si>
    <t>≤48万元</t>
  </si>
  <si>
    <t>48万元</t>
  </si>
  <si>
    <t>产出指标</t>
  </si>
  <si>
    <t>数量指标</t>
  </si>
  <si>
    <t>年度内预计审查各类合同约240件，审核规范性文件约15件，审核政府信息公开答复约1000件，行政复议、行政诉讼约9件及其他日常法律咨询若干次</t>
  </si>
  <si>
    <t>=100%</t>
  </si>
  <si>
    <t>质量指标</t>
  </si>
  <si>
    <t>法律顾问服务是否符合行政机关法律顾问制度及服务合同要求</t>
  </si>
  <si>
    <t>优良中低差</t>
  </si>
  <si>
    <t>符合制度及合同要求</t>
  </si>
  <si>
    <t>时效指标</t>
  </si>
  <si>
    <t>法律顾问服务全年保障时间</t>
  </si>
  <si>
    <t>=12个月</t>
  </si>
  <si>
    <t>12个月</t>
  </si>
  <si>
    <t>外聘法律顾问服务预算支出完成时间</t>
  </si>
  <si>
    <t>≤5月</t>
  </si>
  <si>
    <t>4个月</t>
  </si>
  <si>
    <t>效益指标</t>
  </si>
  <si>
    <t>社会效益指标</t>
  </si>
  <si>
    <t>为本机关提供优质高效的日常法律顾问服务，加强本机关法律风险防范能力，为本机关依法行政工作水平的提升和深入发挥积极作用</t>
  </si>
  <si>
    <t>2023年外聘法律顾问共提供法律咨询和建议80余次，一定程度上可以起到加强本机关法律风险防范能力的作用</t>
  </si>
  <si>
    <t>本年度外聘法律顾问作用发挥较好，但对本机关依法行政工作水平的提升和深入发挥的积极作用难以量化。下一年度将继续深挖项目效益，推进效益充分发挥</t>
  </si>
  <si>
    <t>总分</t>
  </si>
</sst>
</file>

<file path=xl/styles.xml><?xml version="1.0" encoding="utf-8"?>
<styleSheet xmlns="http://schemas.openxmlformats.org/spreadsheetml/2006/main">
  <numFmts count="6">
    <numFmt numFmtId="176" formatCode="0.00_);[Red]\(0.00\)"/>
    <numFmt numFmtId="43" formatCode="_ * #,##0.00_ ;_ * \-#,##0.00_ ;_ * &quot;-&quot;??_ ;_ @_ "/>
    <numFmt numFmtId="177" formatCode="#,##0.00_);[Red]\(#,##0.00\)"/>
    <numFmt numFmtId="44" formatCode="_ &quot;￥&quot;* #,##0.00_ ;_ &quot;￥&quot;* \-#,##0.00_ ;_ &quot;￥&quot;* &quot;-&quot;??_ ;_ @_ "/>
    <numFmt numFmtId="41" formatCode="_ * #,##0_ ;_ * \-#,##0_ ;_ * &quot;-&quot;_ ;_ @_ "/>
    <numFmt numFmtId="42" formatCode="_ &quot;￥&quot;* #,##0_ ;_ &quot;￥&quot;* \-#,##0_ ;_ &quot;￥&quot;* &quot;-&quot;_ ;_ @_ "/>
  </numFmts>
  <fonts count="28">
    <font>
      <sz val="11"/>
      <color theme="1"/>
      <name val="宋体"/>
      <charset val="134"/>
      <scheme val="minor"/>
    </font>
    <font>
      <sz val="11"/>
      <name val="宋体"/>
      <charset val="134"/>
      <scheme val="minor"/>
    </font>
    <font>
      <sz val="11"/>
      <name val="黑体"/>
      <charset val="134"/>
    </font>
    <font>
      <b/>
      <sz val="11"/>
      <name val="宋体"/>
      <charset val="134"/>
      <scheme val="minor"/>
    </font>
    <font>
      <sz val="10"/>
      <name val="宋体"/>
      <charset val="134"/>
    </font>
    <font>
      <sz val="10"/>
      <name val="宋体"/>
      <charset val="134"/>
      <scheme val="minor"/>
    </font>
    <font>
      <sz val="11"/>
      <color theme="0"/>
      <name val="宋体"/>
      <charset val="0"/>
      <scheme val="minor"/>
    </font>
    <font>
      <sz val="11"/>
      <color theme="1"/>
      <name val="宋体"/>
      <charset val="0"/>
      <scheme val="minor"/>
    </font>
    <font>
      <sz val="10"/>
      <name val="Arial"/>
      <charset val="134"/>
    </font>
    <font>
      <sz val="11"/>
      <color rgb="FF9C0006"/>
      <name val="宋体"/>
      <charset val="0"/>
      <scheme val="minor"/>
    </font>
    <font>
      <b/>
      <sz val="18"/>
      <color theme="3"/>
      <name val="宋体"/>
      <charset val="134"/>
      <scheme val="minor"/>
    </font>
    <font>
      <b/>
      <sz val="11"/>
      <color theme="3"/>
      <name val="宋体"/>
      <charset val="134"/>
      <scheme val="minor"/>
    </font>
    <font>
      <sz val="11"/>
      <color theme="1"/>
      <name val="宋体"/>
      <charset val="134"/>
      <scheme val="minor"/>
    </font>
    <font>
      <b/>
      <sz val="11"/>
      <color theme="1"/>
      <name val="宋体"/>
      <charset val="0"/>
      <scheme val="minor"/>
    </font>
    <font>
      <b/>
      <sz val="11"/>
      <color rgb="FF3F3F3F"/>
      <name val="宋体"/>
      <charset val="0"/>
      <scheme val="minor"/>
    </font>
    <font>
      <i/>
      <sz val="11"/>
      <color rgb="FF7F7F7F"/>
      <name val="宋体"/>
      <charset val="0"/>
      <scheme val="minor"/>
    </font>
    <font>
      <sz val="11"/>
      <color rgb="FFFF0000"/>
      <name val="宋体"/>
      <charset val="0"/>
      <scheme val="minor"/>
    </font>
    <font>
      <sz val="11"/>
      <color rgb="FFFA7D00"/>
      <name val="宋体"/>
      <charset val="0"/>
      <scheme val="minor"/>
    </font>
    <font>
      <sz val="11"/>
      <color rgb="FF3F3F76"/>
      <name val="宋体"/>
      <charset val="0"/>
      <scheme val="minor"/>
    </font>
    <font>
      <sz val="12"/>
      <name val="宋体"/>
      <charset val="134"/>
    </font>
    <font>
      <u/>
      <sz val="11"/>
      <color rgb="FF0000FF"/>
      <name val="宋体"/>
      <charset val="0"/>
      <scheme val="minor"/>
    </font>
    <font>
      <sz val="11"/>
      <color rgb="FF9C6500"/>
      <name val="宋体"/>
      <charset val="0"/>
      <scheme val="minor"/>
    </font>
    <font>
      <b/>
      <sz val="11"/>
      <color rgb="FFFA7D00"/>
      <name val="宋体"/>
      <charset val="0"/>
      <scheme val="minor"/>
    </font>
    <font>
      <sz val="11"/>
      <color rgb="FF006100"/>
      <name val="宋体"/>
      <charset val="0"/>
      <scheme val="minor"/>
    </font>
    <font>
      <b/>
      <sz val="15"/>
      <color theme="3"/>
      <name val="宋体"/>
      <charset val="134"/>
      <scheme val="minor"/>
    </font>
    <font>
      <u/>
      <sz val="11"/>
      <color rgb="FF800080"/>
      <name val="宋体"/>
      <charset val="0"/>
      <scheme val="minor"/>
    </font>
    <font>
      <b/>
      <sz val="13"/>
      <color theme="3"/>
      <name val="宋体"/>
      <charset val="134"/>
      <scheme val="minor"/>
    </font>
    <font>
      <b/>
      <sz val="11"/>
      <color rgb="FFFFFFFF"/>
      <name val="宋体"/>
      <charset val="0"/>
      <scheme val="minor"/>
    </font>
  </fonts>
  <fills count="33">
    <fill>
      <patternFill patternType="none"/>
    </fill>
    <fill>
      <patternFill patternType="gray125"/>
    </fill>
    <fill>
      <patternFill patternType="solid">
        <fgColor theme="6"/>
        <bgColor indexed="64"/>
      </patternFill>
    </fill>
    <fill>
      <patternFill patternType="solid">
        <fgColor theme="5" tint="0.599993896298105"/>
        <bgColor indexed="64"/>
      </patternFill>
    </fill>
    <fill>
      <patternFill patternType="solid">
        <fgColor theme="4" tint="0.599993896298105"/>
        <bgColor indexed="64"/>
      </patternFill>
    </fill>
    <fill>
      <patternFill patternType="solid">
        <fgColor theme="5"/>
        <bgColor indexed="64"/>
      </patternFill>
    </fill>
    <fill>
      <patternFill patternType="solid">
        <fgColor rgb="FFFFC7CE"/>
        <bgColor indexed="64"/>
      </patternFill>
    </fill>
    <fill>
      <patternFill patternType="solid">
        <fgColor theme="4"/>
        <bgColor indexed="64"/>
      </patternFill>
    </fill>
    <fill>
      <patternFill patternType="solid">
        <fgColor rgb="FFFFFFCC"/>
        <bgColor indexed="64"/>
      </patternFill>
    </fill>
    <fill>
      <patternFill patternType="solid">
        <fgColor theme="6" tint="0.399975585192419"/>
        <bgColor indexed="64"/>
      </patternFill>
    </fill>
    <fill>
      <patternFill patternType="solid">
        <fgColor theme="5" tint="0.399975585192419"/>
        <bgColor indexed="64"/>
      </patternFill>
    </fill>
    <fill>
      <patternFill patternType="solid">
        <fgColor rgb="FFF2F2F2"/>
        <bgColor indexed="64"/>
      </patternFill>
    </fill>
    <fill>
      <patternFill patternType="solid">
        <fgColor theme="7" tint="0.599993896298105"/>
        <bgColor indexed="64"/>
      </patternFill>
    </fill>
    <fill>
      <patternFill patternType="solid">
        <fgColor theme="7"/>
        <bgColor indexed="64"/>
      </patternFill>
    </fill>
    <fill>
      <patternFill patternType="solid">
        <fgColor theme="6" tint="0.799981688894314"/>
        <bgColor indexed="64"/>
      </patternFill>
    </fill>
    <fill>
      <patternFill patternType="solid">
        <fgColor theme="9" tint="0.599993896298105"/>
        <bgColor indexed="64"/>
      </patternFill>
    </fill>
    <fill>
      <patternFill patternType="solid">
        <fgColor theme="9" tint="0.799981688894314"/>
        <bgColor indexed="64"/>
      </patternFill>
    </fill>
    <fill>
      <patternFill patternType="solid">
        <fgColor theme="6" tint="0.599993896298105"/>
        <bgColor indexed="64"/>
      </patternFill>
    </fill>
    <fill>
      <patternFill patternType="solid">
        <fgColor theme="7" tint="0.399975585192419"/>
        <bgColor indexed="64"/>
      </patternFill>
    </fill>
    <fill>
      <patternFill patternType="solid">
        <fgColor theme="9"/>
        <bgColor indexed="64"/>
      </patternFill>
    </fill>
    <fill>
      <patternFill patternType="solid">
        <fgColor theme="8"/>
        <bgColor indexed="64"/>
      </patternFill>
    </fill>
    <fill>
      <patternFill patternType="solid">
        <fgColor theme="8" tint="0.799981688894314"/>
        <bgColor indexed="64"/>
      </patternFill>
    </fill>
    <fill>
      <patternFill patternType="solid">
        <fgColor theme="9" tint="0.399975585192419"/>
        <bgColor indexed="64"/>
      </patternFill>
    </fill>
    <fill>
      <patternFill patternType="solid">
        <fgColor theme="4" tint="0.399975585192419"/>
        <bgColor indexed="64"/>
      </patternFill>
    </fill>
    <fill>
      <patternFill patternType="solid">
        <fgColor theme="8" tint="0.599993896298105"/>
        <bgColor indexed="64"/>
      </patternFill>
    </fill>
    <fill>
      <patternFill patternType="solid">
        <fgColor rgb="FFFFCC99"/>
        <bgColor indexed="64"/>
      </patternFill>
    </fill>
    <fill>
      <patternFill patternType="solid">
        <fgColor theme="4" tint="0.799981688894314"/>
        <bgColor indexed="64"/>
      </patternFill>
    </fill>
    <fill>
      <patternFill patternType="solid">
        <fgColor theme="5" tint="0.799981688894314"/>
        <bgColor indexed="64"/>
      </patternFill>
    </fill>
    <fill>
      <patternFill patternType="solid">
        <fgColor theme="8" tint="0.399975585192419"/>
        <bgColor indexed="64"/>
      </patternFill>
    </fill>
    <fill>
      <patternFill patternType="solid">
        <fgColor theme="7" tint="0.799981688894314"/>
        <bgColor indexed="64"/>
      </patternFill>
    </fill>
    <fill>
      <patternFill patternType="solid">
        <fgColor rgb="FFFFEB9C"/>
        <bgColor indexed="64"/>
      </patternFill>
    </fill>
    <fill>
      <patternFill patternType="solid">
        <fgColor rgb="FFC6EFCE"/>
        <bgColor indexed="64"/>
      </patternFill>
    </fill>
    <fill>
      <patternFill patternType="solid">
        <fgColor rgb="FFA5A5A5"/>
        <bgColor indexed="64"/>
      </patternFill>
    </fill>
  </fills>
  <borders count="16">
    <border>
      <left/>
      <right/>
      <top/>
      <bottom/>
      <diagonal/>
    </border>
    <border>
      <left style="thin">
        <color auto="true"/>
      </left>
      <right style="thin">
        <color auto="true"/>
      </right>
      <top style="thin">
        <color auto="true"/>
      </top>
      <bottom style="thin">
        <color auto="true"/>
      </bottom>
      <diagonal/>
    </border>
    <border>
      <left style="thin">
        <color auto="true"/>
      </left>
      <right/>
      <top style="thin">
        <color auto="true"/>
      </top>
      <bottom style="thin">
        <color auto="true"/>
      </bottom>
      <diagonal/>
    </border>
    <border>
      <left style="thin">
        <color auto="true"/>
      </left>
      <right style="thin">
        <color auto="true"/>
      </right>
      <top style="thin">
        <color auto="true"/>
      </top>
      <bottom/>
      <diagonal/>
    </border>
    <border>
      <left style="thin">
        <color auto="true"/>
      </left>
      <right style="thin">
        <color auto="true"/>
      </right>
      <top/>
      <bottom/>
      <diagonal/>
    </border>
    <border>
      <left style="thin">
        <color auto="true"/>
      </left>
      <right style="thin">
        <color auto="true"/>
      </right>
      <top/>
      <bottom style="thin">
        <color auto="true"/>
      </bottom>
      <diagonal/>
    </border>
    <border>
      <left/>
      <right/>
      <top style="thin">
        <color auto="true"/>
      </top>
      <bottom style="thin">
        <color auto="true"/>
      </bottom>
      <diagonal/>
    </border>
    <border>
      <left/>
      <right style="thin">
        <color auto="true"/>
      </right>
      <top style="thin">
        <color auto="true"/>
      </top>
      <bottom style="thin">
        <color auto="true"/>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left/>
      <right/>
      <top/>
      <bottom style="medium">
        <color theme="4" tint="0.499984740745262"/>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right/>
      <top/>
      <bottom style="medium">
        <color theme="4"/>
      </bottom>
      <diagonal/>
    </border>
    <border>
      <left style="double">
        <color rgb="FF3F3F3F"/>
      </left>
      <right style="double">
        <color rgb="FF3F3F3F"/>
      </right>
      <top style="double">
        <color rgb="FF3F3F3F"/>
      </top>
      <bottom style="double">
        <color rgb="FF3F3F3F"/>
      </bottom>
      <diagonal/>
    </border>
  </borders>
  <cellStyleXfs count="52">
    <xf numFmtId="0" fontId="0" fillId="0" borderId="0">
      <alignment vertical="center"/>
    </xf>
    <xf numFmtId="0" fontId="7" fillId="15" borderId="0" applyNumberFormat="false" applyBorder="false" applyAlignment="false" applyProtection="false">
      <alignment vertical="center"/>
    </xf>
    <xf numFmtId="0" fontId="7" fillId="16" borderId="0" applyNumberFormat="false" applyBorder="false" applyAlignment="false" applyProtection="false">
      <alignment vertical="center"/>
    </xf>
    <xf numFmtId="0" fontId="6" fillId="19" borderId="0" applyNumberFormat="false" applyBorder="false" applyAlignment="false" applyProtection="false">
      <alignment vertical="center"/>
    </xf>
    <xf numFmtId="0" fontId="7" fillId="24" borderId="0" applyNumberFormat="false" applyBorder="false" applyAlignment="false" applyProtection="false">
      <alignment vertical="center"/>
    </xf>
    <xf numFmtId="0" fontId="7" fillId="21" borderId="0" applyNumberFormat="false" applyBorder="false" applyAlignment="false" applyProtection="false">
      <alignment vertical="center"/>
    </xf>
    <xf numFmtId="0" fontId="6" fillId="20" borderId="0" applyNumberFormat="false" applyBorder="false" applyAlignment="false" applyProtection="false">
      <alignment vertical="center"/>
    </xf>
    <xf numFmtId="0" fontId="7" fillId="12" borderId="0" applyNumberFormat="false" applyBorder="false" applyAlignment="false" applyProtection="false">
      <alignment vertical="center"/>
    </xf>
    <xf numFmtId="0" fontId="11" fillId="0" borderId="11" applyNumberFormat="false" applyFill="false" applyAlignment="false" applyProtection="false">
      <alignment vertical="center"/>
    </xf>
    <xf numFmtId="0" fontId="15" fillId="0" borderId="0" applyNumberFormat="false" applyFill="false" applyBorder="false" applyAlignment="false" applyProtection="false">
      <alignment vertical="center"/>
    </xf>
    <xf numFmtId="0" fontId="13" fillId="0" borderId="9" applyNumberFormat="false" applyFill="false" applyAlignment="false" applyProtection="false">
      <alignment vertical="center"/>
    </xf>
    <xf numFmtId="9" fontId="12" fillId="0" borderId="0" applyFont="false" applyFill="false" applyBorder="false" applyAlignment="false" applyProtection="false">
      <alignment vertical="center"/>
    </xf>
    <xf numFmtId="43" fontId="0" fillId="0" borderId="0" applyFont="false" applyFill="false" applyBorder="false" applyAlignment="false" applyProtection="false">
      <alignment vertical="center"/>
    </xf>
    <xf numFmtId="0" fontId="26" fillId="0" borderId="14" applyNumberFormat="false" applyFill="false" applyAlignment="false" applyProtection="false">
      <alignment vertical="center"/>
    </xf>
    <xf numFmtId="42" fontId="0" fillId="0" borderId="0" applyFont="false" applyFill="false" applyBorder="false" applyAlignment="false" applyProtection="false">
      <alignment vertical="center"/>
    </xf>
    <xf numFmtId="0" fontId="6" fillId="18" borderId="0" applyNumberFormat="false" applyBorder="false" applyAlignment="false" applyProtection="false">
      <alignment vertical="center"/>
    </xf>
    <xf numFmtId="0" fontId="16" fillId="0" borderId="0" applyNumberFormat="false" applyFill="false" applyBorder="false" applyAlignment="false" applyProtection="false">
      <alignment vertical="center"/>
    </xf>
    <xf numFmtId="0" fontId="7" fillId="27" borderId="0" applyNumberFormat="false" applyBorder="false" applyAlignment="false" applyProtection="false">
      <alignment vertical="center"/>
    </xf>
    <xf numFmtId="0" fontId="6" fillId="28" borderId="0" applyNumberFormat="false" applyBorder="false" applyAlignment="false" applyProtection="false">
      <alignment vertical="center"/>
    </xf>
    <xf numFmtId="0" fontId="24" fillId="0" borderId="14" applyNumberFormat="false" applyFill="false" applyAlignment="false" applyProtection="false">
      <alignment vertical="center"/>
    </xf>
    <xf numFmtId="0" fontId="20" fillId="0" borderId="0" applyNumberFormat="false" applyFill="false" applyBorder="false" applyAlignment="false" applyProtection="false">
      <alignment vertical="center"/>
    </xf>
    <xf numFmtId="0" fontId="7" fillId="14" borderId="0" applyNumberFormat="false" applyBorder="false" applyAlignment="false" applyProtection="false">
      <alignment vertical="center"/>
    </xf>
    <xf numFmtId="44" fontId="0" fillId="0" borderId="0" applyFont="false" applyFill="false" applyBorder="false" applyAlignment="false" applyProtection="false">
      <alignment vertical="center"/>
    </xf>
    <xf numFmtId="0" fontId="7" fillId="29" borderId="0" applyNumberFormat="false" applyBorder="false" applyAlignment="false" applyProtection="false">
      <alignment vertical="center"/>
    </xf>
    <xf numFmtId="0" fontId="22" fillId="11" borderId="13" applyNumberFormat="false" applyAlignment="false" applyProtection="false">
      <alignment vertical="center"/>
    </xf>
    <xf numFmtId="0" fontId="25" fillId="0" borderId="0" applyNumberFormat="false" applyFill="false" applyBorder="false" applyAlignment="false" applyProtection="false">
      <alignment vertical="center"/>
    </xf>
    <xf numFmtId="41" fontId="0" fillId="0" borderId="0" applyFont="false" applyFill="false" applyBorder="false" applyAlignment="false" applyProtection="false">
      <alignment vertical="center"/>
    </xf>
    <xf numFmtId="0" fontId="6" fillId="13" borderId="0" applyNumberFormat="false" applyBorder="false" applyAlignment="false" applyProtection="false">
      <alignment vertical="center"/>
    </xf>
    <xf numFmtId="0" fontId="7" fillId="17" borderId="0" applyNumberFormat="false" applyBorder="false" applyAlignment="false" applyProtection="false">
      <alignment vertical="center"/>
    </xf>
    <xf numFmtId="0" fontId="6" fillId="22" borderId="0" applyNumberFormat="false" applyBorder="false" applyAlignment="false" applyProtection="false">
      <alignment vertical="center"/>
    </xf>
    <xf numFmtId="0" fontId="18" fillId="25" borderId="13" applyNumberFormat="false" applyAlignment="false" applyProtection="false">
      <alignment vertical="center"/>
    </xf>
    <xf numFmtId="0" fontId="14" fillId="11" borderId="10" applyNumberFormat="false" applyAlignment="false" applyProtection="false">
      <alignment vertical="center"/>
    </xf>
    <xf numFmtId="0" fontId="27" fillId="32" borderId="15" applyNumberFormat="false" applyAlignment="false" applyProtection="false">
      <alignment vertical="center"/>
    </xf>
    <xf numFmtId="0" fontId="17" fillId="0" borderId="12" applyNumberFormat="false" applyFill="false" applyAlignment="false" applyProtection="false">
      <alignment vertical="center"/>
    </xf>
    <xf numFmtId="9" fontId="19" fillId="0" borderId="0" applyFont="false" applyFill="false" applyBorder="false" applyAlignment="false" applyProtection="false">
      <alignment vertical="center"/>
    </xf>
    <xf numFmtId="0" fontId="6" fillId="23" borderId="0" applyNumberFormat="false" applyBorder="false" applyAlignment="false" applyProtection="false">
      <alignment vertical="center"/>
    </xf>
    <xf numFmtId="0" fontId="19" fillId="0" borderId="0">
      <alignment vertical="center"/>
    </xf>
    <xf numFmtId="0" fontId="6" fillId="9" borderId="0" applyNumberFormat="false" applyBorder="false" applyAlignment="false" applyProtection="false">
      <alignment vertical="center"/>
    </xf>
    <xf numFmtId="0" fontId="0" fillId="8" borderId="8" applyNumberFormat="false" applyFont="false" applyAlignment="false" applyProtection="false">
      <alignment vertical="center"/>
    </xf>
    <xf numFmtId="0" fontId="10" fillId="0" borderId="0" applyNumberFormat="false" applyFill="false" applyBorder="false" applyAlignment="false" applyProtection="false">
      <alignment vertical="center"/>
    </xf>
    <xf numFmtId="0" fontId="23" fillId="31" borderId="0" applyNumberFormat="false" applyBorder="false" applyAlignment="false" applyProtection="false">
      <alignment vertical="center"/>
    </xf>
    <xf numFmtId="0" fontId="11" fillId="0" borderId="0" applyNumberFormat="false" applyFill="false" applyBorder="false" applyAlignment="false" applyProtection="false">
      <alignment vertical="center"/>
    </xf>
    <xf numFmtId="0" fontId="6" fillId="7" borderId="0" applyNumberFormat="false" applyBorder="false" applyAlignment="false" applyProtection="false">
      <alignment vertical="center"/>
    </xf>
    <xf numFmtId="0" fontId="21" fillId="30" borderId="0" applyNumberFormat="false" applyBorder="false" applyAlignment="false" applyProtection="false">
      <alignment vertical="center"/>
    </xf>
    <xf numFmtId="0" fontId="7" fillId="26" borderId="0" applyNumberFormat="false" applyBorder="false" applyAlignment="false" applyProtection="false">
      <alignment vertical="center"/>
    </xf>
    <xf numFmtId="0" fontId="9" fillId="6" borderId="0" applyNumberFormat="false" applyBorder="false" applyAlignment="false" applyProtection="false">
      <alignment vertical="center"/>
    </xf>
    <xf numFmtId="0" fontId="6" fillId="5" borderId="0" applyNumberFormat="false" applyBorder="false" applyAlignment="false" applyProtection="false">
      <alignment vertical="center"/>
    </xf>
    <xf numFmtId="0" fontId="7" fillId="4" borderId="0" applyNumberFormat="false" applyBorder="false" applyAlignment="false" applyProtection="false">
      <alignment vertical="center"/>
    </xf>
    <xf numFmtId="0" fontId="8" fillId="0" borderId="0"/>
    <xf numFmtId="0" fontId="6" fillId="10" borderId="0" applyNumberFormat="false" applyBorder="false" applyAlignment="false" applyProtection="false">
      <alignment vertical="center"/>
    </xf>
    <xf numFmtId="0" fontId="7" fillId="3" borderId="0" applyNumberFormat="false" applyBorder="false" applyAlignment="false" applyProtection="false">
      <alignment vertical="center"/>
    </xf>
    <xf numFmtId="0" fontId="6" fillId="2" borderId="0" applyNumberFormat="false" applyBorder="false" applyAlignment="false" applyProtection="false">
      <alignment vertical="center"/>
    </xf>
  </cellStyleXfs>
  <cellXfs count="28">
    <xf numFmtId="0" fontId="0" fillId="0" borderId="0" xfId="0">
      <alignment vertical="center"/>
    </xf>
    <xf numFmtId="0" fontId="1" fillId="0" borderId="0" xfId="0" applyFont="true">
      <alignment vertical="center"/>
    </xf>
    <xf numFmtId="0" fontId="1" fillId="0" borderId="0" xfId="0" applyFont="true" applyAlignment="true">
      <alignment horizontal="center" vertical="center"/>
    </xf>
    <xf numFmtId="0" fontId="2" fillId="0" borderId="0" xfId="0" applyFont="true">
      <alignment vertical="center"/>
    </xf>
    <xf numFmtId="0" fontId="3" fillId="0" borderId="0" xfId="0" applyFont="true" applyAlignment="true">
      <alignment horizontal="center" vertical="center"/>
    </xf>
    <xf numFmtId="0" fontId="4" fillId="0" borderId="1" xfId="0" applyFont="true" applyBorder="true" applyAlignment="true">
      <alignment horizontal="center" vertical="center" wrapText="true"/>
    </xf>
    <xf numFmtId="0" fontId="4" fillId="0" borderId="1" xfId="0" applyFont="true" applyBorder="true" applyAlignment="true">
      <alignment horizontal="justify" vertical="center" wrapText="true"/>
    </xf>
    <xf numFmtId="0" fontId="4" fillId="0" borderId="1" xfId="0" applyFont="true" applyBorder="true" applyAlignment="true">
      <alignment horizontal="left" vertical="center" wrapText="true"/>
    </xf>
    <xf numFmtId="0" fontId="4" fillId="0" borderId="1" xfId="0" applyFont="true" applyBorder="true">
      <alignment vertical="center"/>
    </xf>
    <xf numFmtId="0" fontId="4" fillId="0" borderId="2" xfId="0" applyFont="true" applyBorder="true" applyAlignment="true">
      <alignment horizontal="center" vertical="center" wrapText="true"/>
    </xf>
    <xf numFmtId="0" fontId="4" fillId="0" borderId="3" xfId="0" applyFont="true" applyBorder="true" applyAlignment="true">
      <alignment horizontal="center" vertical="center" wrapText="true"/>
    </xf>
    <xf numFmtId="0" fontId="4" fillId="0" borderId="4" xfId="0" applyFont="true" applyBorder="true" applyAlignment="true">
      <alignment horizontal="center" vertical="center" wrapText="true"/>
    </xf>
    <xf numFmtId="0" fontId="4" fillId="0" borderId="5" xfId="0" applyFont="true" applyBorder="true" applyAlignment="true">
      <alignment horizontal="center" vertical="center" wrapText="true"/>
    </xf>
    <xf numFmtId="0" fontId="5" fillId="0" borderId="2" xfId="0" applyFont="true" applyBorder="true" applyAlignment="true">
      <alignment horizontal="center" vertical="center"/>
    </xf>
    <xf numFmtId="0" fontId="5" fillId="0" borderId="6" xfId="0" applyFont="true" applyBorder="true" applyAlignment="true">
      <alignment horizontal="center" vertical="center"/>
    </xf>
    <xf numFmtId="0" fontId="1" fillId="0" borderId="0" xfId="0" applyFont="true" applyAlignment="true">
      <alignment vertical="center"/>
    </xf>
    <xf numFmtId="177" fontId="4" fillId="0" borderId="1" xfId="0" applyNumberFormat="true" applyFont="true" applyBorder="true" applyAlignment="true">
      <alignment horizontal="center" vertical="center" wrapText="true"/>
    </xf>
    <xf numFmtId="0" fontId="4" fillId="0" borderId="7" xfId="0" applyFont="true" applyBorder="true" applyAlignment="true">
      <alignment horizontal="center" vertical="center" wrapText="true"/>
    </xf>
    <xf numFmtId="49" fontId="4" fillId="0" borderId="1" xfId="0" applyNumberFormat="true" applyFont="true" applyBorder="true" applyAlignment="true">
      <alignment horizontal="center" vertical="center" wrapText="true"/>
    </xf>
    <xf numFmtId="10" fontId="4" fillId="0" borderId="1" xfId="11" applyNumberFormat="true" applyFont="true" applyBorder="true" applyAlignment="true">
      <alignment horizontal="center" vertical="center" wrapText="true"/>
    </xf>
    <xf numFmtId="0" fontId="4" fillId="0" borderId="1" xfId="0" applyFont="true" applyFill="true" applyBorder="true" applyAlignment="true">
      <alignment horizontal="center" vertical="center" wrapText="true"/>
    </xf>
    <xf numFmtId="31" fontId="4" fillId="0" borderId="1" xfId="0" applyNumberFormat="true" applyFont="true" applyFill="true" applyBorder="true" applyAlignment="true">
      <alignment horizontal="center" vertical="center" wrapText="true"/>
    </xf>
    <xf numFmtId="10" fontId="4" fillId="0" borderId="1" xfId="0" applyNumberFormat="true" applyFont="true" applyBorder="true" applyAlignment="true">
      <alignment horizontal="center" vertical="center" wrapText="true"/>
    </xf>
    <xf numFmtId="176" fontId="4" fillId="0" borderId="1" xfId="0" applyNumberFormat="true" applyFont="true" applyBorder="true" applyAlignment="true">
      <alignment horizontal="center" vertical="center" wrapText="true"/>
    </xf>
    <xf numFmtId="176" fontId="4" fillId="0" borderId="1" xfId="0" applyNumberFormat="true" applyFont="true" applyFill="true" applyBorder="true" applyAlignment="true">
      <alignment horizontal="center" vertical="center" wrapText="true"/>
    </xf>
    <xf numFmtId="0" fontId="5" fillId="0" borderId="7" xfId="0" applyFont="true" applyBorder="true" applyAlignment="true">
      <alignment horizontal="center" vertical="center"/>
    </xf>
    <xf numFmtId="0" fontId="5" fillId="0" borderId="1" xfId="0" applyFont="true" applyBorder="true" applyAlignment="true">
      <alignment horizontal="center" vertical="center"/>
    </xf>
    <xf numFmtId="176" fontId="5" fillId="0" borderId="1" xfId="0" applyNumberFormat="true" applyFont="true" applyBorder="true" applyAlignment="true">
      <alignment horizontal="center" vertical="center"/>
    </xf>
  </cellXfs>
  <cellStyles count="52">
    <cellStyle name="常规" xfId="0" builtinId="0"/>
    <cellStyle name="40% - 强调文字颜色 6" xfId="1" builtinId="51"/>
    <cellStyle name="20% - 强调文字颜色 6" xfId="2" builtinId="50"/>
    <cellStyle name="强调文字颜色 6" xfId="3" builtinId="49"/>
    <cellStyle name="40% - 强调文字颜色 5" xfId="4" builtinId="47"/>
    <cellStyle name="20% - 强调文字颜色 5" xfId="5" builtinId="46"/>
    <cellStyle name="强调文字颜色 5" xfId="6" builtinId="45"/>
    <cellStyle name="40% - 强调文字颜色 4" xfId="7" builtinId="43"/>
    <cellStyle name="标题 3" xfId="8" builtinId="18"/>
    <cellStyle name="解释性文本" xfId="9" builtinId="53"/>
    <cellStyle name="汇总" xfId="10" builtinId="25"/>
    <cellStyle name="百分比" xfId="11" builtinId="5"/>
    <cellStyle name="千位分隔" xfId="12" builtinId="3"/>
    <cellStyle name="标题 2" xfId="13" builtinId="17"/>
    <cellStyle name="货币[0]" xfId="14" builtinId="7"/>
    <cellStyle name="60% - 强调文字颜色 4" xfId="15" builtinId="44"/>
    <cellStyle name="警告文本" xfId="16" builtinId="11"/>
    <cellStyle name="20% - 强调文字颜色 2" xfId="17" builtinId="34"/>
    <cellStyle name="60% - 强调文字颜色 5" xfId="18" builtinId="48"/>
    <cellStyle name="标题 1" xfId="19" builtinId="16"/>
    <cellStyle name="超链接" xfId="20" builtinId="8"/>
    <cellStyle name="20% - 强调文字颜色 3" xfId="21" builtinId="38"/>
    <cellStyle name="货币" xfId="22" builtinId="4"/>
    <cellStyle name="20% - 强调文字颜色 4" xfId="23" builtinId="42"/>
    <cellStyle name="计算" xfId="24" builtinId="22"/>
    <cellStyle name="已访问的超链接" xfId="25" builtinId="9"/>
    <cellStyle name="千位分隔[0]" xfId="26" builtinId="6"/>
    <cellStyle name="强调文字颜色 4" xfId="27" builtinId="41"/>
    <cellStyle name="40% - 强调文字颜色 3" xfId="28" builtinId="39"/>
    <cellStyle name="60% - 强调文字颜色 6" xfId="29" builtinId="52"/>
    <cellStyle name="输入" xfId="30" builtinId="20"/>
    <cellStyle name="输出" xfId="31" builtinId="21"/>
    <cellStyle name="检查单元格" xfId="32" builtinId="23"/>
    <cellStyle name="链接单元格" xfId="33" builtinId="24"/>
    <cellStyle name="百分比 2" xfId="34"/>
    <cellStyle name="60% - 强调文字颜色 1" xfId="35" builtinId="32"/>
    <cellStyle name="常规 3" xfId="36"/>
    <cellStyle name="60% - 强调文字颜色 3" xfId="37" builtinId="40"/>
    <cellStyle name="注释" xfId="38" builtinId="10"/>
    <cellStyle name="标题" xfId="39" builtinId="15"/>
    <cellStyle name="好" xfId="40" builtinId="26"/>
    <cellStyle name="标题 4" xfId="41" builtinId="19"/>
    <cellStyle name="强调文字颜色 1" xfId="42" builtinId="29"/>
    <cellStyle name="适中" xfId="43" builtinId="28"/>
    <cellStyle name="20% - 强调文字颜色 1" xfId="44" builtinId="30"/>
    <cellStyle name="差" xfId="45" builtinId="27"/>
    <cellStyle name="强调文字颜色 2" xfId="46" builtinId="33"/>
    <cellStyle name="40% - 强调文字颜色 1" xfId="47" builtinId="31"/>
    <cellStyle name="常规 2" xfId="48"/>
    <cellStyle name="60% - 强调文字颜色 2" xfId="49" builtinId="36"/>
    <cellStyle name="40% - 强调文字颜色 2" xfId="50" builtinId="35"/>
    <cellStyle name="强调文字颜色 3" xfId="51" builtinId="37"/>
  </cellStyles>
  <tableStyles count="0" defaultTableStyle="TableStyleMedium2" defaultPivotStyle="PivotStyleLight16"/>
  <colors>
    <mruColors>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true">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false"/>
        </a:gradFill>
        <a:gradFill rotWithShape="true">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false"/>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true">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false"/>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24"/>
  <sheetViews>
    <sheetView tabSelected="1" view="pageBreakPreview" zoomScale="78" zoomScaleNormal="100" zoomScaleSheetLayoutView="78" workbookViewId="0">
      <selection activeCell="K23" sqref="K23"/>
    </sheetView>
  </sheetViews>
  <sheetFormatPr defaultColWidth="9" defaultRowHeight="13.5"/>
  <cols>
    <col min="1" max="1" width="7.63333333333333" style="1" customWidth="true"/>
    <col min="2" max="2" width="9.63333333333333" style="1" customWidth="true"/>
    <col min="3" max="3" width="8" style="1" customWidth="true"/>
    <col min="4" max="4" width="14.9083333333333" style="2" customWidth="true"/>
    <col min="5" max="5" width="3.81666666666667" style="1" customWidth="true"/>
    <col min="6" max="6" width="9.09166666666667" style="1" customWidth="true"/>
    <col min="7" max="7" width="11.6333333333333" style="1" customWidth="true"/>
    <col min="8" max="8" width="12.1833333333333" style="1" customWidth="true"/>
    <col min="9" max="9" width="7.54166666666667" style="1" customWidth="true"/>
    <col min="10" max="10" width="6.725" style="1" customWidth="true"/>
    <col min="11" max="11" width="6.45" style="1" customWidth="true"/>
    <col min="12" max="12" width="9" style="1"/>
    <col min="13" max="13" width="19" style="1" customWidth="true"/>
    <col min="14" max="16384" width="9" style="1"/>
  </cols>
  <sheetData>
    <row r="1" spans="1:1">
      <c r="A1" s="3" t="s">
        <v>0</v>
      </c>
    </row>
    <row r="2" spans="1:13">
      <c r="A2" s="4" t="s">
        <v>1</v>
      </c>
      <c r="B2" s="4"/>
      <c r="C2" s="4"/>
      <c r="D2" s="4"/>
      <c r="E2" s="4"/>
      <c r="F2" s="4"/>
      <c r="G2" s="4"/>
      <c r="H2" s="4"/>
      <c r="I2" s="4"/>
      <c r="J2" s="4"/>
      <c r="K2" s="4"/>
      <c r="L2" s="4"/>
      <c r="M2" s="4"/>
    </row>
    <row r="3" ht="14.25" customHeight="true" spans="1:13">
      <c r="A3" s="2" t="s">
        <v>2</v>
      </c>
      <c r="B3" s="2"/>
      <c r="C3" s="2"/>
      <c r="E3" s="2"/>
      <c r="F3" s="2"/>
      <c r="G3" s="2"/>
      <c r="H3" s="2"/>
      <c r="I3" s="2"/>
      <c r="J3" s="2"/>
      <c r="K3" s="2"/>
      <c r="L3" s="2"/>
      <c r="M3" s="2"/>
    </row>
    <row r="4" spans="1:13">
      <c r="A4" s="2"/>
      <c r="B4" s="2"/>
      <c r="C4" s="2"/>
      <c r="E4" s="2"/>
      <c r="F4" s="2"/>
      <c r="G4" s="2"/>
      <c r="H4" s="2"/>
      <c r="I4" s="2"/>
      <c r="J4" s="2"/>
      <c r="K4" s="2"/>
      <c r="L4" s="2"/>
      <c r="M4" s="2"/>
    </row>
    <row r="5" ht="20" customHeight="true" spans="1:13">
      <c r="A5" s="5" t="s">
        <v>3</v>
      </c>
      <c r="B5" s="5"/>
      <c r="C5" s="5" t="s">
        <v>4</v>
      </c>
      <c r="D5" s="5"/>
      <c r="E5" s="5"/>
      <c r="F5" s="5"/>
      <c r="G5" s="5"/>
      <c r="H5" s="5"/>
      <c r="I5" s="5"/>
      <c r="J5" s="5"/>
      <c r="K5" s="5"/>
      <c r="L5" s="5"/>
      <c r="M5" s="5"/>
    </row>
    <row r="6" ht="20" customHeight="true" spans="1:13">
      <c r="A6" s="5" t="s">
        <v>5</v>
      </c>
      <c r="B6" s="5"/>
      <c r="C6" s="5" t="s">
        <v>6</v>
      </c>
      <c r="D6" s="5"/>
      <c r="E6" s="5"/>
      <c r="F6" s="5"/>
      <c r="G6" s="5"/>
      <c r="H6" s="5" t="s">
        <v>7</v>
      </c>
      <c r="I6" s="5" t="s">
        <v>8</v>
      </c>
      <c r="J6" s="5"/>
      <c r="K6" s="5"/>
      <c r="L6" s="5"/>
      <c r="M6" s="5"/>
    </row>
    <row r="7" ht="20" customHeight="true" spans="1:13">
      <c r="A7" s="5" t="s">
        <v>9</v>
      </c>
      <c r="B7" s="5"/>
      <c r="C7" s="5" t="s">
        <v>10</v>
      </c>
      <c r="D7" s="5"/>
      <c r="E7" s="5"/>
      <c r="F7" s="5"/>
      <c r="G7" s="5"/>
      <c r="H7" s="5" t="s">
        <v>11</v>
      </c>
      <c r="I7" s="5">
        <v>89151991</v>
      </c>
      <c r="J7" s="5"/>
      <c r="K7" s="5"/>
      <c r="L7" s="5"/>
      <c r="M7" s="5"/>
    </row>
    <row r="8" ht="20" customHeight="true" spans="1:13">
      <c r="A8" s="5" t="s">
        <v>12</v>
      </c>
      <c r="B8" s="5"/>
      <c r="C8" s="5"/>
      <c r="D8" s="5"/>
      <c r="E8" s="5" t="s">
        <v>13</v>
      </c>
      <c r="F8" s="5"/>
      <c r="G8" s="5" t="s">
        <v>14</v>
      </c>
      <c r="H8" s="5" t="s">
        <v>15</v>
      </c>
      <c r="I8" s="5" t="s">
        <v>16</v>
      </c>
      <c r="J8" s="5"/>
      <c r="K8" s="5" t="s">
        <v>17</v>
      </c>
      <c r="L8" s="5"/>
      <c r="M8" s="5" t="s">
        <v>18</v>
      </c>
    </row>
    <row r="9" ht="20" customHeight="true" spans="1:13">
      <c r="A9" s="5"/>
      <c r="B9" s="5"/>
      <c r="C9" s="6" t="s">
        <v>19</v>
      </c>
      <c r="D9" s="5"/>
      <c r="E9" s="16">
        <v>48</v>
      </c>
      <c r="F9" s="16"/>
      <c r="G9" s="16">
        <v>48</v>
      </c>
      <c r="H9" s="16">
        <v>48</v>
      </c>
      <c r="I9" s="5">
        <v>10</v>
      </c>
      <c r="J9" s="5"/>
      <c r="K9" s="22">
        <f>H9/G9</f>
        <v>1</v>
      </c>
      <c r="L9" s="22"/>
      <c r="M9" s="23">
        <f>K9*I9</f>
        <v>10</v>
      </c>
    </row>
    <row r="10" ht="20" customHeight="true" spans="1:13">
      <c r="A10" s="5"/>
      <c r="B10" s="5"/>
      <c r="C10" s="6" t="s">
        <v>20</v>
      </c>
      <c r="D10" s="5"/>
      <c r="E10" s="16">
        <v>48</v>
      </c>
      <c r="F10" s="16"/>
      <c r="G10" s="16">
        <v>48</v>
      </c>
      <c r="H10" s="16">
        <v>48</v>
      </c>
      <c r="I10" s="5" t="s">
        <v>21</v>
      </c>
      <c r="J10" s="5"/>
      <c r="K10" s="22">
        <f>H10/G10</f>
        <v>1</v>
      </c>
      <c r="L10" s="22"/>
      <c r="M10" s="5" t="s">
        <v>21</v>
      </c>
    </row>
    <row r="11" ht="20" customHeight="true" spans="1:13">
      <c r="A11" s="5"/>
      <c r="B11" s="5"/>
      <c r="C11" s="5" t="s">
        <v>22</v>
      </c>
      <c r="D11" s="5"/>
      <c r="E11" s="16">
        <v>0</v>
      </c>
      <c r="F11" s="16"/>
      <c r="G11" s="16">
        <v>0</v>
      </c>
      <c r="H11" s="16">
        <v>0</v>
      </c>
      <c r="I11" s="5" t="s">
        <v>21</v>
      </c>
      <c r="J11" s="5"/>
      <c r="K11" s="5" t="s">
        <v>21</v>
      </c>
      <c r="L11" s="5"/>
      <c r="M11" s="5" t="s">
        <v>21</v>
      </c>
    </row>
    <row r="12" ht="20" customHeight="true" spans="1:13">
      <c r="A12" s="5"/>
      <c r="B12" s="5"/>
      <c r="C12" s="5" t="s">
        <v>23</v>
      </c>
      <c r="D12" s="5"/>
      <c r="E12" s="16">
        <v>0</v>
      </c>
      <c r="F12" s="16"/>
      <c r="G12" s="16">
        <v>0</v>
      </c>
      <c r="H12" s="16">
        <v>0</v>
      </c>
      <c r="I12" s="5" t="s">
        <v>21</v>
      </c>
      <c r="J12" s="5"/>
      <c r="K12" s="5" t="s">
        <v>21</v>
      </c>
      <c r="L12" s="5"/>
      <c r="M12" s="5" t="s">
        <v>21</v>
      </c>
    </row>
    <row r="13" ht="20" customHeight="true" spans="1:13">
      <c r="A13" s="5" t="s">
        <v>24</v>
      </c>
      <c r="B13" s="5" t="s">
        <v>25</v>
      </c>
      <c r="C13" s="5"/>
      <c r="D13" s="5"/>
      <c r="E13" s="5"/>
      <c r="F13" s="5"/>
      <c r="G13" s="5" t="s">
        <v>26</v>
      </c>
      <c r="H13" s="5"/>
      <c r="I13" s="5"/>
      <c r="J13" s="5"/>
      <c r="K13" s="5"/>
      <c r="L13" s="5"/>
      <c r="M13" s="5"/>
    </row>
    <row r="14" ht="20" customHeight="true" spans="1:13">
      <c r="A14" s="5"/>
      <c r="B14" s="7" t="s">
        <v>27</v>
      </c>
      <c r="C14" s="7"/>
      <c r="D14" s="5"/>
      <c r="E14" s="7"/>
      <c r="F14" s="7"/>
      <c r="G14" s="7" t="s">
        <v>28</v>
      </c>
      <c r="H14" s="7"/>
      <c r="I14" s="7"/>
      <c r="J14" s="7"/>
      <c r="K14" s="7"/>
      <c r="L14" s="7"/>
      <c r="M14" s="7"/>
    </row>
    <row r="15" ht="197" customHeight="true" spans="1:13">
      <c r="A15" s="5"/>
      <c r="B15" s="7"/>
      <c r="C15" s="7"/>
      <c r="D15" s="5"/>
      <c r="E15" s="7"/>
      <c r="F15" s="7"/>
      <c r="G15" s="7"/>
      <c r="H15" s="7"/>
      <c r="I15" s="7"/>
      <c r="J15" s="7"/>
      <c r="K15" s="7"/>
      <c r="L15" s="7"/>
      <c r="M15" s="7"/>
    </row>
    <row r="16" ht="30" customHeight="true" spans="1:13">
      <c r="A16" s="8"/>
      <c r="B16" s="5" t="s">
        <v>29</v>
      </c>
      <c r="C16" s="5" t="s">
        <v>30</v>
      </c>
      <c r="D16" s="5" t="s">
        <v>31</v>
      </c>
      <c r="E16" s="5"/>
      <c r="F16" s="5" t="s">
        <v>32</v>
      </c>
      <c r="G16" s="5"/>
      <c r="H16" s="5" t="s">
        <v>33</v>
      </c>
      <c r="I16" s="5"/>
      <c r="J16" s="5" t="s">
        <v>16</v>
      </c>
      <c r="K16" s="5" t="s">
        <v>18</v>
      </c>
      <c r="L16" s="5" t="s">
        <v>34</v>
      </c>
      <c r="M16" s="5"/>
    </row>
    <row r="17" ht="33" customHeight="true" spans="1:13">
      <c r="A17" s="5" t="s">
        <v>35</v>
      </c>
      <c r="B17" s="5" t="s">
        <v>36</v>
      </c>
      <c r="C17" s="5" t="s">
        <v>37</v>
      </c>
      <c r="D17" s="9" t="s">
        <v>38</v>
      </c>
      <c r="E17" s="17"/>
      <c r="F17" s="9" t="s">
        <v>39</v>
      </c>
      <c r="G17" s="17"/>
      <c r="H17" s="9" t="s">
        <v>40</v>
      </c>
      <c r="I17" s="17"/>
      <c r="J17" s="5">
        <v>20</v>
      </c>
      <c r="K17" s="23">
        <v>20</v>
      </c>
      <c r="L17" s="9"/>
      <c r="M17" s="17"/>
    </row>
    <row r="18" ht="104" customHeight="true" spans="1:13">
      <c r="A18" s="5"/>
      <c r="B18" s="10" t="s">
        <v>41</v>
      </c>
      <c r="C18" s="5" t="s">
        <v>42</v>
      </c>
      <c r="D18" s="5" t="s">
        <v>43</v>
      </c>
      <c r="E18" s="5"/>
      <c r="F18" s="18" t="s">
        <v>44</v>
      </c>
      <c r="G18" s="18"/>
      <c r="H18" s="19">
        <f>AVERAGE(257/240,20/15,43/1000,18/9)</f>
        <v>1.11179166666667</v>
      </c>
      <c r="I18" s="19"/>
      <c r="J18" s="5">
        <v>15</v>
      </c>
      <c r="K18" s="23">
        <v>15</v>
      </c>
      <c r="L18" s="5"/>
      <c r="M18" s="5"/>
    </row>
    <row r="19" ht="52" customHeight="true" spans="1:13">
      <c r="A19" s="5"/>
      <c r="B19" s="11"/>
      <c r="C19" s="5" t="s">
        <v>45</v>
      </c>
      <c r="D19" s="5" t="s">
        <v>46</v>
      </c>
      <c r="E19" s="5"/>
      <c r="F19" s="5" t="s">
        <v>47</v>
      </c>
      <c r="G19" s="5"/>
      <c r="H19" s="5" t="s">
        <v>48</v>
      </c>
      <c r="I19" s="5"/>
      <c r="J19" s="5">
        <v>12</v>
      </c>
      <c r="K19" s="23">
        <v>12</v>
      </c>
      <c r="L19" s="5"/>
      <c r="M19" s="5"/>
    </row>
    <row r="20" ht="59" customHeight="true" spans="1:13">
      <c r="A20" s="5"/>
      <c r="B20" s="11"/>
      <c r="C20" s="5" t="s">
        <v>49</v>
      </c>
      <c r="D20" s="5" t="s">
        <v>50</v>
      </c>
      <c r="E20" s="5"/>
      <c r="F20" s="18" t="s">
        <v>51</v>
      </c>
      <c r="G20" s="18"/>
      <c r="H20" s="20" t="s">
        <v>52</v>
      </c>
      <c r="I20" s="20"/>
      <c r="J20" s="5">
        <v>7</v>
      </c>
      <c r="K20" s="23">
        <v>7</v>
      </c>
      <c r="L20" s="5"/>
      <c r="M20" s="5"/>
    </row>
    <row r="21" ht="43" customHeight="true" spans="1:13">
      <c r="A21" s="5"/>
      <c r="B21" s="12"/>
      <c r="C21" s="5"/>
      <c r="D21" s="5" t="s">
        <v>53</v>
      </c>
      <c r="E21" s="5"/>
      <c r="F21" s="5" t="s">
        <v>54</v>
      </c>
      <c r="G21" s="5"/>
      <c r="H21" s="21" t="s">
        <v>55</v>
      </c>
      <c r="I21" s="20"/>
      <c r="J21" s="5">
        <v>6</v>
      </c>
      <c r="K21" s="24">
        <v>6</v>
      </c>
      <c r="L21" s="5"/>
      <c r="M21" s="5"/>
    </row>
    <row r="22" ht="125" customHeight="true" spans="1:13">
      <c r="A22" s="5"/>
      <c r="B22" s="5" t="s">
        <v>56</v>
      </c>
      <c r="C22" s="5" t="s">
        <v>57</v>
      </c>
      <c r="D22" s="5" t="s">
        <v>58</v>
      </c>
      <c r="E22" s="5"/>
      <c r="F22" s="5" t="s">
        <v>47</v>
      </c>
      <c r="G22" s="5"/>
      <c r="H22" s="20" t="s">
        <v>59</v>
      </c>
      <c r="I22" s="20"/>
      <c r="J22" s="5">
        <v>30</v>
      </c>
      <c r="K22" s="23">
        <v>28</v>
      </c>
      <c r="L22" s="7" t="s">
        <v>60</v>
      </c>
      <c r="M22" s="7"/>
    </row>
    <row r="23" ht="20" customHeight="true" spans="1:13">
      <c r="A23" s="13" t="s">
        <v>61</v>
      </c>
      <c r="B23" s="14"/>
      <c r="C23" s="14"/>
      <c r="D23" s="14"/>
      <c r="E23" s="14"/>
      <c r="F23" s="14"/>
      <c r="G23" s="14"/>
      <c r="H23" s="14"/>
      <c r="I23" s="25"/>
      <c r="J23" s="26">
        <f>SUM(J17:J22,I9)</f>
        <v>100</v>
      </c>
      <c r="K23" s="27">
        <f>SUM(K17:K22,M9)</f>
        <v>98</v>
      </c>
      <c r="L23" s="13"/>
      <c r="M23" s="25"/>
    </row>
    <row r="24" spans="1:13">
      <c r="A24" s="15"/>
      <c r="B24" s="15"/>
      <c r="C24" s="15"/>
      <c r="D24" s="15"/>
      <c r="E24" s="15"/>
      <c r="F24" s="15"/>
      <c r="G24" s="15"/>
      <c r="H24" s="15"/>
      <c r="I24" s="15"/>
      <c r="J24" s="15"/>
      <c r="K24" s="15"/>
      <c r="L24" s="15"/>
      <c r="M24" s="15"/>
    </row>
  </sheetData>
  <mergeCells count="70">
    <mergeCell ref="A2:M2"/>
    <mergeCell ref="A3:M3"/>
    <mergeCell ref="A4:M4"/>
    <mergeCell ref="A5:B5"/>
    <mergeCell ref="C5:M5"/>
    <mergeCell ref="A6:B6"/>
    <mergeCell ref="C6:G6"/>
    <mergeCell ref="I6:M6"/>
    <mergeCell ref="A7:B7"/>
    <mergeCell ref="C7:G7"/>
    <mergeCell ref="I7:M7"/>
    <mergeCell ref="C8:D8"/>
    <mergeCell ref="E8:F8"/>
    <mergeCell ref="I8:J8"/>
    <mergeCell ref="K8:L8"/>
    <mergeCell ref="C9:D9"/>
    <mergeCell ref="E9:F9"/>
    <mergeCell ref="I9:J9"/>
    <mergeCell ref="K9:L9"/>
    <mergeCell ref="C10:D10"/>
    <mergeCell ref="E10:F10"/>
    <mergeCell ref="I10:J10"/>
    <mergeCell ref="K10:L10"/>
    <mergeCell ref="C11:D11"/>
    <mergeCell ref="E11:F11"/>
    <mergeCell ref="I11:J11"/>
    <mergeCell ref="K11:L11"/>
    <mergeCell ref="C12:D12"/>
    <mergeCell ref="E12:F12"/>
    <mergeCell ref="I12:J12"/>
    <mergeCell ref="K12:L12"/>
    <mergeCell ref="B13:F13"/>
    <mergeCell ref="G13:M13"/>
    <mergeCell ref="D16:E16"/>
    <mergeCell ref="F16:G16"/>
    <mergeCell ref="H16:I16"/>
    <mergeCell ref="L16:M16"/>
    <mergeCell ref="D17:E17"/>
    <mergeCell ref="F17:G17"/>
    <mergeCell ref="H17:I17"/>
    <mergeCell ref="L17:M17"/>
    <mergeCell ref="D18:E18"/>
    <mergeCell ref="F18:G18"/>
    <mergeCell ref="H18:I18"/>
    <mergeCell ref="L18:M18"/>
    <mergeCell ref="D19:E19"/>
    <mergeCell ref="F19:G19"/>
    <mergeCell ref="H19:I19"/>
    <mergeCell ref="L19:M19"/>
    <mergeCell ref="D20:E20"/>
    <mergeCell ref="F20:G20"/>
    <mergeCell ref="H20:I20"/>
    <mergeCell ref="L20:M20"/>
    <mergeCell ref="D21:E21"/>
    <mergeCell ref="F21:G21"/>
    <mergeCell ref="H21:I21"/>
    <mergeCell ref="L21:M21"/>
    <mergeCell ref="D22:E22"/>
    <mergeCell ref="F22:G22"/>
    <mergeCell ref="H22:I22"/>
    <mergeCell ref="L22:M22"/>
    <mergeCell ref="A23:I23"/>
    <mergeCell ref="L23:M23"/>
    <mergeCell ref="A13:A15"/>
    <mergeCell ref="A17:A22"/>
    <mergeCell ref="B18:B21"/>
    <mergeCell ref="C20:C21"/>
    <mergeCell ref="G14:M15"/>
    <mergeCell ref="A8:B12"/>
    <mergeCell ref="B14:F15"/>
  </mergeCells>
  <printOptions horizontalCentered="true"/>
  <pageMargins left="0.748031496062992" right="0.748031496062992" top="0.984251968503937" bottom="0.984251968503937" header="0.511811023622047" footer="0.511811023622047"/>
  <pageSetup paperSize="9" scale="90" orientation="landscape"/>
  <headerFooter/>
  <rowBreaks count="1" manualBreakCount="1">
    <brk id="16" max="12" man="1"/>
  </rowBreak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单位自评</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DELL</dc:creator>
  <cp:lastModifiedBy>朱晓晶</cp:lastModifiedBy>
  <dcterms:created xsi:type="dcterms:W3CDTF">2021-04-08T13:20:00Z</dcterms:created>
  <cp:lastPrinted>2024-04-10T10:16:00Z</cp:lastPrinted>
  <dcterms:modified xsi:type="dcterms:W3CDTF">2024-09-05T16:30:42Z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0F0E958FE3984077B696BF8F6094AF08_13</vt:lpwstr>
  </property>
  <property fmtid="{D5CDD505-2E9C-101B-9397-08002B2CF9AE}" pid="3" name="KSOProductBuildVer">
    <vt:lpwstr>2052-11.8.2.9980</vt:lpwstr>
  </property>
</Properties>
</file>