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单位自评!$A$1:$M$28</definedName>
    <definedName name="_xlnm.Print_Titles" localSheetId="0">单位自评!$16:$16</definedName>
  </definedNames>
  <calcPr calcId="144525"/>
</workbook>
</file>

<file path=xl/sharedStrings.xml><?xml version="1.0" encoding="utf-8"?>
<sst xmlns="http://schemas.openxmlformats.org/spreadsheetml/2006/main" count="92" uniqueCount="76">
  <si>
    <t>附件1-2</t>
  </si>
  <si>
    <t>项目支出绩效自评表</t>
  </si>
  <si>
    <t>( 2023年度)</t>
  </si>
  <si>
    <t>项目名称</t>
  </si>
  <si>
    <t>政务服务工作宣传推广服务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</si>
  <si>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</si>
  <si>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</si>
  <si>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</si>
  <si>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</si>
  <si>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</si>
  <si>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董宁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</si>
  <si>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</si>
  <si>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</si>
  <si>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</si>
  <si>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</si>
  <si>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</si>
  <si>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</si>
  <si>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</si>
  <si>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</si>
  <si>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</si>
  <si>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</si>
  <si>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</si>
  <si>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</si>
  <si>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</si>
  <si>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</si>
  <si>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</si>
  <si>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</si>
  <si>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对本市政务服务及优化营商环境等相关政策进行宣传推广，采用企业群众听得懂、看得明白的形式，成批次制作宣传片和微视频，通过电视台、网站、新媒体等多种渠道传播。</t>
  </si>
  <si>
    <t>制作微视频50个，微短剧12集，宣传片2个，专题片30期，提升了政策覆盖率和知晓度，企业群众获得感和参与感得到增强。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</si>
  <si>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</si>
  <si>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</si>
  <si>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</si>
  <si>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</si>
  <si>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</si>
  <si>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</si>
  <si>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</si>
  <si>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</si>
  <si>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</si>
  <si>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</t>
  </si>
  <si>
    <t>≤395万元</t>
  </si>
  <si>
    <t>395万元</t>
  </si>
  <si>
    <t>产出指标</t>
  </si>
  <si>
    <t>数量指标</t>
  </si>
  <si>
    <t>政务服务微视频</t>
  </si>
  <si>
    <t>50个</t>
  </si>
  <si>
    <t>政务服务微短剧</t>
  </si>
  <si>
    <t>12个</t>
  </si>
  <si>
    <t>宣传片</t>
  </si>
  <si>
    <t>2个</t>
  </si>
  <si>
    <t>人物专题片</t>
  </si>
  <si>
    <t>30个</t>
  </si>
  <si>
    <t>质量指标</t>
  </si>
  <si>
    <t>大规模解读政务服务及营商环境相关政策措施，让政策易懂、实用，提升政策覆盖率和知晓度</t>
  </si>
  <si>
    <t>优良中低差</t>
  </si>
  <si>
    <t>策划制作新媒体解读产品、宣传片、典型案例专题片，通过主流媒体、网络新媒体平台、公交楼宇等户外媒体进行多渠道、全方位、立体化宣传推广和精准推送</t>
  </si>
  <si>
    <t>宣传效果有进一步提升空间，下一步继续夯实政策宣传工作</t>
  </si>
  <si>
    <t>时效指标</t>
  </si>
  <si>
    <t>与资金支出计划一致（10月底前完成首款、尾款支付）</t>
  </si>
  <si>
    <t>100%（8月29日支付中期款，11月10日支付尾款,10月20日支付首款）</t>
  </si>
  <si>
    <t>全年范围内配合相关重点工作及政策发布时间进行宣传推广</t>
  </si>
  <si>
    <t>12月</t>
  </si>
  <si>
    <t>配合相关重点工作及政策发布时间进行宣传推广与计划进度一致</t>
  </si>
  <si>
    <t>效益指标</t>
  </si>
  <si>
    <t>社会效益指标</t>
  </si>
  <si>
    <t>增强企业群众获得感和参与感</t>
  </si>
  <si>
    <t>通过对本市政务服务及优化营商环境等相关政策进行宣传推广，增强企业群众获得感和参与感</t>
  </si>
  <si>
    <t>项目效益具有进一步发挥空间，继续加强政务服务宣传推广力度</t>
  </si>
  <si>
    <t>提升政策覆盖率和知晓度</t>
  </si>
  <si>
    <t>通过制作宣传片和微视频等进行宣传，政策覆盖率和知晓度得到提升</t>
  </si>
  <si>
    <t>满意度指标</t>
  </si>
  <si>
    <t>服务对象满意度指标</t>
  </si>
  <si>
    <t>公众满意度</t>
  </si>
  <si>
    <t>≥90%</t>
  </si>
  <si>
    <t>未进行满意度调查</t>
  </si>
  <si>
    <t>未进行满意度调查，后续会重视满意度调查工作</t>
  </si>
  <si>
    <t>总分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</si>
</sst>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0_);[Red]\(0.00\)"/>
    <numFmt numFmtId="178" formatCode="#,##0.00_);[Red]\(#,##0.00\)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13" fillId="12" borderId="9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24" fillId="28" borderId="9" applyNumberFormat="false" applyAlignment="false" applyProtection="false">
      <alignment vertical="center"/>
    </xf>
    <xf numFmtId="0" fontId="23" fillId="12" borderId="14" applyNumberFormat="false" applyAlignment="false" applyProtection="false">
      <alignment vertical="center"/>
    </xf>
    <xf numFmtId="0" fontId="14" fillId="13" borderId="10" applyNumberFormat="false" applyAlignment="false" applyProtection="false">
      <alignment vertical="center"/>
    </xf>
    <xf numFmtId="0" fontId="25" fillId="0" borderId="15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12" fillId="0" borderId="0">
      <alignment vertical="center"/>
    </xf>
    <xf numFmtId="0" fontId="6" fillId="10" borderId="0" applyNumberFormat="false" applyBorder="false" applyAlignment="false" applyProtection="false">
      <alignment vertical="center"/>
    </xf>
    <xf numFmtId="0" fontId="0" fillId="8" borderId="8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20" fillId="22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0" borderId="0"/>
    <xf numFmtId="0" fontId="6" fillId="2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>
      <alignment vertical="center"/>
    </xf>
    <xf numFmtId="0" fontId="4" fillId="0" borderId="2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/>
    </xf>
    <xf numFmtId="0" fontId="5" fillId="0" borderId="5" xfId="0" applyFont="true" applyFill="true" applyBorder="true" applyAlignment="true">
      <alignment horizontal="center" vertical="center"/>
    </xf>
    <xf numFmtId="0" fontId="5" fillId="0" borderId="6" xfId="0" applyFont="true" applyFill="true" applyBorder="true" applyAlignment="true">
      <alignment horizontal="center" vertical="center"/>
    </xf>
    <xf numFmtId="178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left" vertical="center"/>
    </xf>
    <xf numFmtId="0" fontId="5" fillId="0" borderId="7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176" fontId="5" fillId="0" borderId="1" xfId="0" applyNumberFormat="true" applyFont="true" applyFill="true" applyBorder="true" applyAlignment="true">
      <alignment horizontal="center" vertical="center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8"/>
  <sheetViews>
    <sheetView tabSelected="1" view="pageBreakPreview" zoomScale="70" zoomScaleNormal="100" zoomScaleSheetLayoutView="70" workbookViewId="0">
      <selection activeCell="R52" sqref="R52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14.3666666666667" style="1" customWidth="true"/>
    <col min="4" max="4" width="14.9083333333333" style="2" customWidth="true"/>
    <col min="5" max="5" width="3.81666666666667" style="1" customWidth="true"/>
    <col min="6" max="6" width="9.09166666666667" style="1" customWidth="true"/>
    <col min="7" max="7" width="11.6333333333333" style="1" customWidth="true"/>
    <col min="8" max="8" width="12.1833333333333" style="1" customWidth="true"/>
    <col min="9" max="9" width="7.54166666666667" style="1" customWidth="true"/>
    <col min="10" max="10" width="6.725" style="1" customWidth="true"/>
    <col min="11" max="11" width="8.36666666666667" style="1" customWidth="true"/>
    <col min="12" max="12" width="9" style="1"/>
    <col min="13" max="13" width="19" style="1" customWidth="true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true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true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true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true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89151987</v>
      </c>
      <c r="J7" s="5"/>
      <c r="K7" s="5"/>
      <c r="L7" s="5"/>
      <c r="M7" s="5"/>
    </row>
    <row r="8" ht="20" customHeight="true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true" spans="1:13">
      <c r="A9" s="5"/>
      <c r="B9" s="5"/>
      <c r="C9" s="6" t="s">
        <v>19</v>
      </c>
      <c r="D9" s="5"/>
      <c r="E9" s="14">
        <v>395</v>
      </c>
      <c r="F9" s="14"/>
      <c r="G9" s="14">
        <v>395</v>
      </c>
      <c r="H9" s="14">
        <v>395</v>
      </c>
      <c r="I9" s="5">
        <v>10</v>
      </c>
      <c r="J9" s="5"/>
      <c r="K9" s="16">
        <f>H9/G9</f>
        <v>1</v>
      </c>
      <c r="L9" s="16"/>
      <c r="M9" s="17">
        <f>K9*I9</f>
        <v>10</v>
      </c>
    </row>
    <row r="10" ht="20" customHeight="true" spans="1:13">
      <c r="A10" s="5"/>
      <c r="B10" s="5"/>
      <c r="C10" s="6" t="s">
        <v>20</v>
      </c>
      <c r="D10" s="5"/>
      <c r="E10" s="14">
        <v>395</v>
      </c>
      <c r="F10" s="14"/>
      <c r="G10" s="14">
        <v>395</v>
      </c>
      <c r="H10" s="14">
        <v>395</v>
      </c>
      <c r="I10" s="5" t="s">
        <v>21</v>
      </c>
      <c r="J10" s="5"/>
      <c r="K10" s="16">
        <f t="shared" ref="K10" si="0">H10/G10</f>
        <v>1</v>
      </c>
      <c r="L10" s="16"/>
      <c r="M10" s="5" t="s">
        <v>21</v>
      </c>
    </row>
    <row r="11" ht="20" customHeight="true" spans="1:13">
      <c r="A11" s="5"/>
      <c r="B11" s="5"/>
      <c r="C11" s="5" t="s">
        <v>22</v>
      </c>
      <c r="D11" s="5"/>
      <c r="E11" s="14">
        <v>0</v>
      </c>
      <c r="F11" s="14"/>
      <c r="G11" s="14">
        <v>0</v>
      </c>
      <c r="H11" s="14">
        <v>0</v>
      </c>
      <c r="I11" s="5" t="s">
        <v>21</v>
      </c>
      <c r="J11" s="5"/>
      <c r="K11" s="16" t="s">
        <v>21</v>
      </c>
      <c r="L11" s="16"/>
      <c r="M11" s="5" t="s">
        <v>21</v>
      </c>
    </row>
    <row r="12" ht="20" customHeight="true" spans="1:13">
      <c r="A12" s="5"/>
      <c r="B12" s="5"/>
      <c r="C12" s="5" t="s">
        <v>23</v>
      </c>
      <c r="D12" s="5"/>
      <c r="E12" s="14">
        <v>0</v>
      </c>
      <c r="F12" s="14"/>
      <c r="G12" s="14">
        <v>0</v>
      </c>
      <c r="H12" s="14">
        <v>0</v>
      </c>
      <c r="I12" s="5" t="s">
        <v>21</v>
      </c>
      <c r="J12" s="5"/>
      <c r="K12" s="16" t="s">
        <v>21</v>
      </c>
      <c r="L12" s="16"/>
      <c r="M12" s="5" t="s">
        <v>21</v>
      </c>
    </row>
    <row r="13" ht="20" customHeight="true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true" spans="1:13">
      <c r="A14" s="5"/>
      <c r="B14" s="7" t="s">
        <v>27</v>
      </c>
      <c r="C14" s="7"/>
      <c r="D14" s="5"/>
      <c r="E14" s="7"/>
      <c r="F14" s="7"/>
      <c r="G14" s="7" t="s">
        <v>28</v>
      </c>
      <c r="H14" s="7"/>
      <c r="I14" s="7"/>
      <c r="J14" s="7"/>
      <c r="K14" s="7"/>
      <c r="L14" s="7"/>
      <c r="M14" s="7"/>
    </row>
    <row r="15" ht="43" customHeight="true" spans="1:13">
      <c r="A15" s="5"/>
      <c r="B15" s="7"/>
      <c r="C15" s="7"/>
      <c r="D15" s="5"/>
      <c r="E15" s="7"/>
      <c r="F15" s="7"/>
      <c r="G15" s="7"/>
      <c r="H15" s="7"/>
      <c r="I15" s="7"/>
      <c r="J15" s="7"/>
      <c r="K15" s="7"/>
      <c r="L15" s="7"/>
      <c r="M15" s="7"/>
    </row>
    <row r="16" ht="20" customHeight="true" spans="1:13">
      <c r="A16" s="8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0" customHeight="true" spans="1:13">
      <c r="A17" s="9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20</v>
      </c>
      <c r="K17" s="17">
        <v>20</v>
      </c>
      <c r="L17" s="5"/>
      <c r="M17" s="5"/>
    </row>
    <row r="18" ht="23.5" customHeight="true" spans="1:13">
      <c r="A18" s="10"/>
      <c r="B18" s="5" t="s">
        <v>41</v>
      </c>
      <c r="C18" s="5" t="s">
        <v>42</v>
      </c>
      <c r="D18" s="5" t="s">
        <v>43</v>
      </c>
      <c r="E18" s="5"/>
      <c r="F18" s="5" t="s">
        <v>44</v>
      </c>
      <c r="G18" s="5"/>
      <c r="H18" s="5" t="s">
        <v>44</v>
      </c>
      <c r="I18" s="5"/>
      <c r="J18" s="5">
        <v>5</v>
      </c>
      <c r="K18" s="17">
        <v>5</v>
      </c>
      <c r="L18" s="5"/>
      <c r="M18" s="5"/>
    </row>
    <row r="19" ht="23.5" customHeight="true" spans="1:13">
      <c r="A19" s="10"/>
      <c r="B19" s="5"/>
      <c r="C19" s="5"/>
      <c r="D19" s="5" t="s">
        <v>45</v>
      </c>
      <c r="E19" s="5"/>
      <c r="F19" s="5" t="s">
        <v>46</v>
      </c>
      <c r="G19" s="5"/>
      <c r="H19" s="5" t="s">
        <v>46</v>
      </c>
      <c r="I19" s="5"/>
      <c r="J19" s="5">
        <v>5</v>
      </c>
      <c r="K19" s="17">
        <v>5</v>
      </c>
      <c r="L19" s="7"/>
      <c r="M19" s="7"/>
    </row>
    <row r="20" ht="23.5" customHeight="true" spans="1:13">
      <c r="A20" s="10"/>
      <c r="B20" s="5"/>
      <c r="C20" s="5"/>
      <c r="D20" s="5" t="s">
        <v>47</v>
      </c>
      <c r="E20" s="5"/>
      <c r="F20" s="5" t="s">
        <v>48</v>
      </c>
      <c r="G20" s="5"/>
      <c r="H20" s="5" t="s">
        <v>48</v>
      </c>
      <c r="I20" s="5"/>
      <c r="J20" s="5">
        <v>5</v>
      </c>
      <c r="K20" s="17">
        <v>5</v>
      </c>
      <c r="L20" s="18"/>
      <c r="M20" s="18"/>
    </row>
    <row r="21" ht="23.5" customHeight="true" spans="1:13">
      <c r="A21" s="10"/>
      <c r="B21" s="5"/>
      <c r="C21" s="5"/>
      <c r="D21" s="5" t="s">
        <v>49</v>
      </c>
      <c r="E21" s="5"/>
      <c r="F21" s="5" t="s">
        <v>50</v>
      </c>
      <c r="G21" s="5"/>
      <c r="H21" s="5" t="s">
        <v>50</v>
      </c>
      <c r="I21" s="5"/>
      <c r="J21" s="5">
        <v>5</v>
      </c>
      <c r="K21" s="17">
        <v>5</v>
      </c>
      <c r="L21" s="7"/>
      <c r="M21" s="7"/>
    </row>
    <row r="22" ht="100" customHeight="true" spans="1:13">
      <c r="A22" s="10"/>
      <c r="B22" s="5"/>
      <c r="C22" s="5" t="s">
        <v>51</v>
      </c>
      <c r="D22" s="5" t="s">
        <v>52</v>
      </c>
      <c r="E22" s="5"/>
      <c r="F22" s="5" t="s">
        <v>53</v>
      </c>
      <c r="G22" s="5"/>
      <c r="H22" s="5" t="s">
        <v>54</v>
      </c>
      <c r="I22" s="5"/>
      <c r="J22" s="5">
        <v>10</v>
      </c>
      <c r="K22" s="17">
        <v>9</v>
      </c>
      <c r="L22" s="7" t="s">
        <v>55</v>
      </c>
      <c r="M22" s="7"/>
    </row>
    <row r="23" ht="58" customHeight="true" spans="1:13">
      <c r="A23" s="10"/>
      <c r="B23" s="5"/>
      <c r="C23" s="5" t="s">
        <v>56</v>
      </c>
      <c r="D23" s="5" t="s">
        <v>57</v>
      </c>
      <c r="E23" s="5"/>
      <c r="F23" s="15">
        <v>1</v>
      </c>
      <c r="G23" s="5"/>
      <c r="H23" s="5" t="s">
        <v>58</v>
      </c>
      <c r="I23" s="5"/>
      <c r="J23" s="5">
        <v>5</v>
      </c>
      <c r="K23" s="17">
        <v>5</v>
      </c>
      <c r="L23" s="7"/>
      <c r="M23" s="7"/>
    </row>
    <row r="24" ht="58" customHeight="true" spans="1:13">
      <c r="A24" s="10"/>
      <c r="B24" s="5"/>
      <c r="C24" s="5"/>
      <c r="D24" s="5" t="s">
        <v>59</v>
      </c>
      <c r="E24" s="5"/>
      <c r="F24" s="5" t="s">
        <v>60</v>
      </c>
      <c r="G24" s="5"/>
      <c r="H24" s="5" t="s">
        <v>61</v>
      </c>
      <c r="I24" s="5"/>
      <c r="J24" s="5">
        <v>5</v>
      </c>
      <c r="K24" s="17">
        <v>5</v>
      </c>
      <c r="L24" s="7"/>
      <c r="M24" s="7"/>
    </row>
    <row r="25" ht="66" customHeight="true" spans="1:13">
      <c r="A25" s="10"/>
      <c r="B25" s="5" t="s">
        <v>62</v>
      </c>
      <c r="C25" s="5" t="s">
        <v>63</v>
      </c>
      <c r="D25" s="5" t="s">
        <v>64</v>
      </c>
      <c r="E25" s="5"/>
      <c r="F25" s="5" t="s">
        <v>53</v>
      </c>
      <c r="G25" s="5"/>
      <c r="H25" s="5" t="s">
        <v>65</v>
      </c>
      <c r="I25" s="5"/>
      <c r="J25" s="5">
        <v>10</v>
      </c>
      <c r="K25" s="17">
        <v>9</v>
      </c>
      <c r="L25" s="7" t="s">
        <v>66</v>
      </c>
      <c r="M25" s="7"/>
    </row>
    <row r="26" ht="51" customHeight="true" spans="1:13">
      <c r="A26" s="10"/>
      <c r="B26" s="5"/>
      <c r="C26" s="5"/>
      <c r="D26" s="5" t="s">
        <v>67</v>
      </c>
      <c r="E26" s="5"/>
      <c r="F26" s="5" t="s">
        <v>53</v>
      </c>
      <c r="G26" s="5"/>
      <c r="H26" s="5" t="s">
        <v>68</v>
      </c>
      <c r="I26" s="5"/>
      <c r="J26" s="5">
        <v>10</v>
      </c>
      <c r="K26" s="17">
        <v>9</v>
      </c>
      <c r="L26" s="7" t="s">
        <v>66</v>
      </c>
      <c r="M26" s="7"/>
    </row>
    <row r="27" ht="51" customHeight="true" spans="1:13">
      <c r="A27" s="11"/>
      <c r="B27" s="5" t="s">
        <v>69</v>
      </c>
      <c r="C27" s="5" t="s">
        <v>70</v>
      </c>
      <c r="D27" s="5" t="s">
        <v>71</v>
      </c>
      <c r="E27" s="5"/>
      <c r="F27" s="5" t="s">
        <v>72</v>
      </c>
      <c r="G27" s="5"/>
      <c r="H27" s="5" t="s">
        <v>73</v>
      </c>
      <c r="I27" s="5"/>
      <c r="J27" s="5">
        <v>10</v>
      </c>
      <c r="K27" s="17">
        <v>8</v>
      </c>
      <c r="L27" s="7" t="s">
        <v>74</v>
      </c>
      <c r="M27" s="7"/>
    </row>
    <row r="28" spans="1:13">
      <c r="A28" s="12" t="s">
        <v>75</v>
      </c>
      <c r="B28" s="13"/>
      <c r="C28" s="13"/>
      <c r="D28" s="13"/>
      <c r="E28" s="13"/>
      <c r="F28" s="13"/>
      <c r="G28" s="13"/>
      <c r="H28" s="13"/>
      <c r="I28" s="19"/>
      <c r="J28" s="20">
        <f>SUM(J17:J27,I9)</f>
        <v>100</v>
      </c>
      <c r="K28" s="21">
        <f>SUM(K17:K27,M9)</f>
        <v>95</v>
      </c>
      <c r="L28" s="12"/>
      <c r="M28" s="19"/>
    </row>
  </sheetData>
  <mergeCells count="93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A28:I28"/>
    <mergeCell ref="L28:M28"/>
    <mergeCell ref="A13:A15"/>
    <mergeCell ref="A17:A27"/>
    <mergeCell ref="B18:B24"/>
    <mergeCell ref="B25:B26"/>
    <mergeCell ref="C18:C21"/>
    <mergeCell ref="C23:C24"/>
    <mergeCell ref="C25:C26"/>
    <mergeCell ref="B14:F15"/>
    <mergeCell ref="G14:M15"/>
    <mergeCell ref="A8:B12"/>
  </mergeCells>
  <printOptions horizontalCentered="true"/>
  <pageMargins left="0.748031496062992" right="0.748031496062992" top="0.984251968503937" bottom="0.984251968503937" header="0.511811023622047" footer="0.511811023622047"/>
  <pageSetup paperSize="9" scale="6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2021-04-09T05:20:00Z</dcterms:created>
  <cp:lastPrinted>2024-04-11T02:16:00Z</cp:lastPrinted>
  <dcterms:modified xsi:type="dcterms:W3CDTF">2024-09-05T16:36:22Z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