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<sst xmlns="http://schemas.openxmlformats.org/spreadsheetml/2006/main" count="74" uniqueCount="64">
  <si>
    <t>附件1-2</t>
  </si>
  <si>
    <t>项目支出绩效自评表</t>
  </si>
  <si>
    <t>( 2023年度)</t>
  </si>
  <si>
    <t>项目名称</t>
  </si>
  <si>
    <t>“市民对话基层一把手”节目制作服务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</si>
  <si>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</si>
  <si>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</si>
  <si>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</si>
  <si>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</si>
  <si>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</si>
  <si>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</si>
  <si>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</si>
  <si>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</si>
  <si>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</si>
  <si>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</si>
  <si>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</si>
  <si>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</si>
  <si>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</si>
  <si>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</si>
  <si>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</si>
  <si>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</si>
  <si>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</si>
  <si>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</si>
  <si>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</si>
  <si>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</si>
  <si>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</si>
  <si>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</si>
  <si>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策划“市民对话基层一把手”节目制作。</t>
  </si>
  <si>
    <t>制作“市民对话基层一把手”节目20期，总时长160分钟，通过节目制作，树立了良好的政府形象，为政民对话沟通搭建了平台。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</si>
  <si>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</si>
  <si>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</si>
  <si>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</si>
  <si>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</si>
  <si>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</si>
  <si>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</si>
  <si>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</si>
  <si>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</si>
  <si>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</si>
  <si>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节目制作服务项目成本控制</t>
  </si>
  <si>
    <t>≤74.5万元</t>
  </si>
  <si>
    <t>73.4万元</t>
  </si>
  <si>
    <t>产出指标</t>
  </si>
  <si>
    <t>数量指标</t>
  </si>
  <si>
    <t>电视、广播节目时长</t>
  </si>
  <si>
    <t>160分钟</t>
  </si>
  <si>
    <t>质量指标</t>
  </si>
  <si>
    <t>综合收视率</t>
  </si>
  <si>
    <t>≥7%</t>
  </si>
  <si>
    <t>时效指标</t>
  </si>
  <si>
    <t>与资金支出计划一致（12月底前完成支付）</t>
  </si>
  <si>
    <t>100%（12月19日完成支付）</t>
  </si>
  <si>
    <t>效益指标</t>
  </si>
  <si>
    <t>社会效益指标</t>
  </si>
  <si>
    <t>“市民对话基层一把手”节目制作服务项目：树立公开透明、直面问题、为民担当的政府形象，持续搭建政民对话沟通平台</t>
  </si>
  <si>
    <t>优良中低差</t>
  </si>
  <si>
    <t>通过节目制作，树立了良好的政府形象，为政民对话沟通搭建平台</t>
  </si>
  <si>
    <t>项目效益具有进一步提升空间，下一步继续加强节目制作服务，提升项目执行效果</t>
  </si>
  <si>
    <t>满意度指标</t>
  </si>
  <si>
    <t>服务对象满意度指标</t>
  </si>
  <si>
    <t>公众满意度</t>
  </si>
  <si>
    <t>≥90%</t>
  </si>
  <si>
    <t>网络和移动客户端等平台总播放量超1200万次；各短视频平台推出节目精剪内容及预告短片总浏览量达578.5万次；微博话题#市民对话基层一把手之接诉即办#、#超大城市街道为民解忧的四大法宝#、#聚焦北京每月一题之物业管理#等阅读总量达164.9万</t>
  </si>
  <si>
    <t>后续会加强满意度调查工作</t>
  </si>
  <si>
    <t>总分</t>
  </si>
</sst>
</file>

<file path=xl/styles.xml><?xml version="1.0" encoding="utf-8"?>
<styleSheet xmlns="http://schemas.openxmlformats.org/spreadsheetml/2006/main">
  <numFmts count="6">
    <numFmt numFmtId="176" formatCode="#,##0.00_);[Red]\(#,##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26" borderId="6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9" fillId="22" borderId="6" applyNumberFormat="false" applyAlignment="false" applyProtection="false">
      <alignment vertical="center"/>
    </xf>
    <xf numFmtId="0" fontId="25" fillId="26" borderId="10" applyNumberFormat="false" applyAlignment="false" applyProtection="false">
      <alignment vertical="center"/>
    </xf>
    <xf numFmtId="0" fontId="26" fillId="31" borderId="11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30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5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36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4"/>
  <sheetViews>
    <sheetView tabSelected="1" view="pageBreakPreview" zoomScale="85" zoomScaleNormal="100" zoomScaleSheetLayoutView="85" workbookViewId="0">
      <selection activeCell="P64" sqref="P64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2">
        <v>74.5</v>
      </c>
      <c r="F9" s="12"/>
      <c r="G9" s="12">
        <v>73.4</v>
      </c>
      <c r="H9" s="12">
        <v>73.4</v>
      </c>
      <c r="I9" s="5">
        <v>10</v>
      </c>
      <c r="J9" s="5"/>
      <c r="K9" s="14">
        <f>H9/G9</f>
        <v>1</v>
      </c>
      <c r="L9" s="14"/>
      <c r="M9" s="17">
        <f>K9*I9</f>
        <v>10</v>
      </c>
    </row>
    <row r="10" ht="20" customHeight="true" spans="1:13">
      <c r="A10" s="5"/>
      <c r="B10" s="5"/>
      <c r="C10" s="6" t="s">
        <v>20</v>
      </c>
      <c r="D10" s="5"/>
      <c r="E10" s="12">
        <v>74.5</v>
      </c>
      <c r="F10" s="12"/>
      <c r="G10" s="12">
        <v>73.4</v>
      </c>
      <c r="H10" s="12">
        <v>73.4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2">
        <v>0</v>
      </c>
      <c r="F11" s="12"/>
      <c r="G11" s="12">
        <v>0</v>
      </c>
      <c r="H11" s="12">
        <v>0</v>
      </c>
      <c r="I11" s="5" t="s">
        <v>21</v>
      </c>
      <c r="J11" s="5"/>
      <c r="K11" s="15" t="s">
        <v>21</v>
      </c>
      <c r="L11" s="16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2">
        <v>0</v>
      </c>
      <c r="F12" s="12"/>
      <c r="G12" s="12">
        <v>0</v>
      </c>
      <c r="H12" s="12">
        <v>0</v>
      </c>
      <c r="I12" s="5" t="s">
        <v>21</v>
      </c>
      <c r="J12" s="5"/>
      <c r="K12" s="15" t="s">
        <v>21</v>
      </c>
      <c r="L12" s="16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7">
        <v>20</v>
      </c>
      <c r="L17" s="5"/>
      <c r="M17" s="5"/>
    </row>
    <row r="18" ht="31" customHeight="true" spans="1:13">
      <c r="A18" s="9"/>
      <c r="B18" s="5" t="s">
        <v>41</v>
      </c>
      <c r="C18" s="5" t="s">
        <v>42</v>
      </c>
      <c r="D18" s="10" t="s">
        <v>43</v>
      </c>
      <c r="E18" s="10"/>
      <c r="F18" s="5" t="s">
        <v>44</v>
      </c>
      <c r="G18" s="5"/>
      <c r="H18" s="5" t="s">
        <v>44</v>
      </c>
      <c r="I18" s="5"/>
      <c r="J18" s="5">
        <v>10</v>
      </c>
      <c r="K18" s="17">
        <v>10</v>
      </c>
      <c r="L18" s="5"/>
      <c r="M18" s="5"/>
    </row>
    <row r="19" ht="60" customHeight="true" spans="1:13">
      <c r="A19" s="9"/>
      <c r="B19" s="5"/>
      <c r="C19" s="5" t="s">
        <v>45</v>
      </c>
      <c r="D19" s="5" t="s">
        <v>46</v>
      </c>
      <c r="E19" s="5"/>
      <c r="F19" s="13" t="s">
        <v>47</v>
      </c>
      <c r="G19" s="5"/>
      <c r="H19" s="13">
        <v>0.07</v>
      </c>
      <c r="I19" s="5"/>
      <c r="J19" s="5">
        <v>10</v>
      </c>
      <c r="K19" s="17">
        <v>10</v>
      </c>
      <c r="L19" s="5"/>
      <c r="M19" s="5"/>
    </row>
    <row r="20" ht="66" customHeight="true" spans="1:13">
      <c r="A20" s="9"/>
      <c r="B20" s="5"/>
      <c r="C20" s="5" t="s">
        <v>48</v>
      </c>
      <c r="D20" s="5" t="s">
        <v>49</v>
      </c>
      <c r="E20" s="5"/>
      <c r="F20" s="13">
        <v>1</v>
      </c>
      <c r="G20" s="5"/>
      <c r="H20" s="5" t="s">
        <v>50</v>
      </c>
      <c r="I20" s="5"/>
      <c r="J20" s="5">
        <v>20</v>
      </c>
      <c r="K20" s="17">
        <v>20</v>
      </c>
      <c r="L20" s="5"/>
      <c r="M20" s="5"/>
    </row>
    <row r="21" ht="117" customHeight="true" spans="1:13">
      <c r="A21" s="9"/>
      <c r="B21" s="5" t="s">
        <v>51</v>
      </c>
      <c r="C21" s="5" t="s">
        <v>52</v>
      </c>
      <c r="D21" s="5" t="s">
        <v>53</v>
      </c>
      <c r="E21" s="5"/>
      <c r="F21" s="5" t="s">
        <v>54</v>
      </c>
      <c r="G21" s="5"/>
      <c r="H21" s="5" t="s">
        <v>55</v>
      </c>
      <c r="I21" s="5"/>
      <c r="J21" s="5">
        <v>20</v>
      </c>
      <c r="K21" s="17">
        <v>18</v>
      </c>
      <c r="L21" s="7" t="s">
        <v>56</v>
      </c>
      <c r="M21" s="7"/>
    </row>
    <row r="22" ht="180.5" customHeight="true" spans="1:13">
      <c r="A22" s="9"/>
      <c r="B22" s="5" t="s">
        <v>57</v>
      </c>
      <c r="C22" s="5" t="s">
        <v>58</v>
      </c>
      <c r="D22" s="5" t="s">
        <v>59</v>
      </c>
      <c r="E22" s="5"/>
      <c r="F22" s="5" t="s">
        <v>60</v>
      </c>
      <c r="G22" s="5"/>
      <c r="H22" s="5" t="s">
        <v>61</v>
      </c>
      <c r="I22" s="5"/>
      <c r="J22" s="5">
        <v>10</v>
      </c>
      <c r="K22" s="17">
        <v>8</v>
      </c>
      <c r="L22" s="7" t="s">
        <v>62</v>
      </c>
      <c r="M22" s="7"/>
    </row>
    <row r="23" ht="22" customHeight="true" spans="1:13">
      <c r="A23" s="9"/>
      <c r="B23" s="5" t="s">
        <v>63</v>
      </c>
      <c r="C23" s="5"/>
      <c r="D23" s="5"/>
      <c r="E23" s="5"/>
      <c r="F23" s="5"/>
      <c r="G23" s="5"/>
      <c r="H23" s="5"/>
      <c r="I23" s="5"/>
      <c r="J23" s="5">
        <f>SUM(J17:J22,I9)</f>
        <v>100</v>
      </c>
      <c r="K23" s="17">
        <f>SUM(K17:K22,M9)</f>
        <v>96</v>
      </c>
      <c r="L23" s="5"/>
      <c r="M23" s="5"/>
    </row>
    <row r="24" spans="1:1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B23:I23"/>
    <mergeCell ref="L23:M23"/>
    <mergeCell ref="A24:M24"/>
    <mergeCell ref="A13:A15"/>
    <mergeCell ref="A17:A23"/>
    <mergeCell ref="B18:B20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2021-04-10T21:20:00Z</dcterms:created>
  <cp:lastPrinted>2024-04-12T18:16:00Z</cp:lastPrinted>
  <dcterms:modified xsi:type="dcterms:W3CDTF">2024-09-05T16:35:21Z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