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450"/>
  </bookViews>
  <sheets>
    <sheet name="单位自评" sheetId="2" r:id="rId1"/>
  </sheets>
  <definedNames>
    <definedName name="_xlnm.Print_Area" localSheetId="0">单位自评!$A$1:$M$26</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<sst xmlns="http://schemas.openxmlformats.org/spreadsheetml/2006/main" count="81" uniqueCount="67">
  <si>
    <t>附件1-2</t>
  </si>
  <si>
    <t>项目支出绩效自评表</t>
  </si>
  <si>
    <t>( 2023年度)</t>
  </si>
  <si>
    <t>项目名称</t>
  </si>
  <si>
    <t>政务云服务</t>
  </si>
  <si>
    <t>主管部门</t>
  </si>
  <si>
    <t>北京市政务服务管理局</t>
  </si>
  <si>
    <t>实施单位</t>
  </si>
  <si>
    <t>北京市网上政务服务大厅运行中心</t>
  </si>
  <si>
    <t>项目负责人</t>
  </si>
  <si>
    <t>高文彬</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</si>
  <si>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</si>
  <si>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</si>
  <si>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</si>
  <si>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</si>
  <si>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</si>
  <si>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</si>
  <si>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</si>
  <si>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</si>
  <si>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</si>
  <si>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</si>
  <si>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</si>
  <si>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</si>
  <si>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</si>
  <si>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</si>
  <si>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</si>
  <si>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</si>
  <si>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前期准备工作及招投标工作的进行，确定第三方政务云租赁服务单位，完成2023年的政务云租用服务（含政务云基础服务、扩展和个性化服务），通过租用北京市政务服务管理局相关信息系统云平台基础资源租赁服务，分别从基础设施、网络、数据、安全等多方面进行保障维护，确保北京市政务服务管理局业务系统稳定运行；同时，租用北京市政务云服务扩展和个性化服务，实现北京市政务服务管理局业务系统安全防护的整体优化，提高系统安全性与可靠性完成了北京市政务服务局基础服务、扩展服务和个性化服务，优化了云平台资源的合理利用，提高了系统可靠性。</t>
  </si>
  <si>
    <t>经信局有关信息化项目评审管理办法出台后，无法按时完成相应评审工作及接续合同签订，共计完成2023年9月-2023年12月的政务云租用服务（含政务云基础服务、扩展和个性化服务），通过租用北京市政务服务管理局相关信息系统云平台基础资源租赁服务，分别从基础设施、网络、数据、安全等多方面进行保障维护，全年无平台断连情况，服务期内云环境稳定率达到99.99%；同时，租用北京市政务云服务扩展和个性化服务，实现北京市政务服务管理局业务系统安全防护的整体优化，提高系统安全性与可靠性完成了北京市政务服务局基础服务、扩展服务和个性化服务，优化了云平台资源的合理利用，保障各个系统业务功能齐全度100%，未出现因云平台导致业务功能不足的情况。</t>
  </si>
  <si>
    <t>一级指标</t>
  </si>
  <si>
    <t>二级指标</t>
  </si>
  <si>
    <t>三级指标</t>
  </si>
  <si>
    <t>年度指标值</t>
  </si>
  <si>
    <t>实际完成值</t>
  </si>
  <si>
    <t>偏差原因分析及改进措施</t>
  </si>
  <si>
    <t>绩效指标</t>
  </si>
  <si>
    <t>成本指标</t>
  </si>
  <si>
    <t>经济成本指标</t>
  </si>
  <si>
    <t>项目总成本</t>
  </si>
  <si>
    <t>≤1750.18万元</t>
  </si>
  <si>
    <t>1745.66万元</t>
  </si>
  <si>
    <t>项目首款成本</t>
  </si>
  <si>
    <t>≤690.27万元</t>
  </si>
  <si>
    <t>690.27万元</t>
  </si>
  <si>
    <t>产出指标</t>
  </si>
  <si>
    <t>数量指标</t>
  </si>
  <si>
    <t>基础服务</t>
  </si>
  <si>
    <t>10项</t>
  </si>
  <si>
    <t>扩展和个性化服务</t>
  </si>
  <si>
    <t>18项</t>
  </si>
  <si>
    <t>质量指标</t>
  </si>
  <si>
    <t>系统运行稳定率</t>
  </si>
  <si>
    <t>≥95%</t>
  </si>
  <si>
    <t>服务功能齐全度</t>
  </si>
  <si>
    <t>≥96%</t>
  </si>
  <si>
    <t>时效指标</t>
  </si>
  <si>
    <t>2023年度招投标及合同签订时间</t>
  </si>
  <si>
    <t>≤12月</t>
  </si>
  <si>
    <t>9月</t>
  </si>
  <si>
    <t>2023年首款支付时间</t>
  </si>
  <si>
    <t>效益指标</t>
  </si>
  <si>
    <t>社会效益指标</t>
  </si>
  <si>
    <t>进一步提升应用系统的安全保障水平，确保北京市政务服务管理局业务系统稳定运行</t>
  </si>
  <si>
    <t>优良中低差</t>
  </si>
  <si>
    <t>保障了北京市网上政务服务大厅、综合受理平台、市统一行政审批管理平台等系统安全稳定运行，未出现因云平台导致的安全事件</t>
  </si>
  <si>
    <t>偏差原因：经信局有关信息化项目评审管理办法出台后，无法按时完成相应评审工作及接续合同签订。合同延迟至2023年9月签订，项目效果呈现充分性有待进一步增强
改进措施：后续持续进行追踪，深挖相关支撑数据及典型示例，进一步彰显项目实施成效</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</si>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</sst>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8">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b/>
      <sz val="10"/>
      <name val="宋体"/>
      <charset val="134"/>
      <scheme val="minor"/>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4" borderId="13" applyNumberFormat="0" applyAlignment="0" applyProtection="0">
      <alignment vertical="center"/>
    </xf>
    <xf numFmtId="0" fontId="16" fillId="5" borderId="14" applyNumberFormat="0" applyAlignment="0" applyProtection="0">
      <alignment vertical="center"/>
    </xf>
    <xf numFmtId="0" fontId="17" fillId="5" borderId="13" applyNumberFormat="0" applyAlignment="0" applyProtection="0">
      <alignment vertical="center"/>
    </xf>
    <xf numFmtId="0" fontId="18" fillId="6"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9" fontId="26" fillId="0" borderId="0" applyFont="0" applyFill="0" applyBorder="0" applyAlignment="0" applyProtection="0">
      <alignment vertical="center"/>
    </xf>
    <xf numFmtId="0" fontId="27" fillId="0" borderId="0"/>
    <xf numFmtId="0" fontId="26" fillId="0" borderId="0">
      <alignment vertical="center"/>
    </xf>
  </cellStyleXfs>
  <cellXfs count="3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lignment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xf>
    <xf numFmtId="0" fontId="4" fillId="0" borderId="5" xfId="0" applyFont="1" applyBorder="1" applyAlignment="1">
      <alignment horizontal="center" vertical="center" wrapText="1"/>
    </xf>
    <xf numFmtId="10"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31"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31" fontId="4" fillId="0" borderId="3" xfId="0" applyNumberFormat="1" applyFont="1" applyBorder="1" applyAlignment="1">
      <alignment horizontal="center" vertical="center" wrapText="1"/>
    </xf>
    <xf numFmtId="0" fontId="4" fillId="0" borderId="6" xfId="0" applyFont="1" applyBorder="1" applyAlignment="1">
      <alignment horizontal="center" vertical="center"/>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177" fontId="4"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31" fontId="4" fillId="0" borderId="4" xfId="0" applyNumberFormat="1" applyFont="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177" fontId="5" fillId="2" borderId="1" xfId="0" applyNumberFormat="1" applyFont="1" applyFill="1" applyBorder="1" applyAlignment="1">
      <alignment horizontal="center" vertical="center" wrapText="1"/>
    </xf>
    <xf numFmtId="177" fontId="6" fillId="2" borderId="8" xfId="0" applyNumberFormat="1" applyFont="1" applyFill="1" applyBorder="1" applyAlignment="1">
      <alignment horizontal="center" vertical="center" wrapText="1"/>
    </xf>
    <xf numFmtId="177" fontId="6" fillId="2" borderId="9" xfId="0" applyNumberFormat="1" applyFont="1" applyFill="1" applyBorder="1" applyAlignment="1">
      <alignment horizontal="center" vertical="center" wrapText="1"/>
    </xf>
    <xf numFmtId="177" fontId="6" fillId="2" borderId="0" xfId="0" applyNumberFormat="1" applyFont="1" applyFill="1" applyAlignment="1">
      <alignmen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view="pageBreakPreview" zoomScale="68" zoomScaleNormal="100" topLeftCell="A16" workbookViewId="0">
      <selection activeCell="F55" sqref="F55"/>
    </sheetView>
  </sheetViews>
  <sheetFormatPr defaultColWidth="9" defaultRowHeight="13.5"/>
  <cols>
    <col min="1" max="1" width="7.63333333333333" style="1" customWidth="1"/>
    <col min="2" max="2" width="9.63333333333333" style="1" customWidth="1"/>
    <col min="3" max="3" width="10.2666666666667" style="1" customWidth="1"/>
    <col min="4" max="4" width="14.9083333333333" style="2" customWidth="1"/>
    <col min="5" max="5" width="3.81666666666667" style="1" customWidth="1"/>
    <col min="6" max="6" width="9.09166666666667" style="1" customWidth="1"/>
    <col min="7" max="7" width="10.9083333333333" style="1" customWidth="1"/>
    <col min="8" max="8" width="12.1833333333333" style="1" customWidth="1"/>
    <col min="9" max="9" width="8.54166666666667" style="1" customWidth="1"/>
    <col min="10" max="10" width="6.725" style="1" customWidth="1"/>
    <col min="11" max="11" width="9.26666666666667" style="1" customWidth="1"/>
    <col min="12" max="12" width="9" style="1"/>
    <col min="13" max="13" width="19" style="1" customWidth="1"/>
    <col min="14"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89153211</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690.272687</v>
      </c>
      <c r="F9" s="7"/>
      <c r="G9" s="7">
        <v>690.272687</v>
      </c>
      <c r="H9" s="7">
        <v>690.272687</v>
      </c>
      <c r="I9" s="5">
        <v>10</v>
      </c>
      <c r="J9" s="5"/>
      <c r="K9" s="16">
        <f>H9/G9</f>
        <v>1</v>
      </c>
      <c r="L9" s="16"/>
      <c r="M9" s="24">
        <f>K9*I9</f>
        <v>10</v>
      </c>
    </row>
    <row r="10" ht="20" customHeight="1" spans="1:13">
      <c r="A10" s="5"/>
      <c r="B10" s="5"/>
      <c r="C10" s="6" t="s">
        <v>20</v>
      </c>
      <c r="D10" s="5"/>
      <c r="E10" s="7">
        <v>690.272687</v>
      </c>
      <c r="F10" s="7"/>
      <c r="G10" s="7">
        <v>690.272687</v>
      </c>
      <c r="H10" s="7">
        <v>690.272687</v>
      </c>
      <c r="I10" s="5" t="s">
        <v>21</v>
      </c>
      <c r="J10" s="5"/>
      <c r="K10" s="16">
        <f t="shared" ref="K10" si="0">H10/G10</f>
        <v>1</v>
      </c>
      <c r="L10" s="16"/>
      <c r="M10" s="5" t="s">
        <v>21</v>
      </c>
    </row>
    <row r="11" ht="20" customHeight="1" spans="1:13">
      <c r="A11" s="5"/>
      <c r="B11" s="5"/>
      <c r="C11" s="5" t="s">
        <v>22</v>
      </c>
      <c r="D11" s="5"/>
      <c r="E11" s="7">
        <v>0</v>
      </c>
      <c r="F11" s="7"/>
      <c r="G11" s="7">
        <v>0</v>
      </c>
      <c r="H11" s="7">
        <v>0</v>
      </c>
      <c r="I11" s="5" t="s">
        <v>21</v>
      </c>
      <c r="J11" s="5"/>
      <c r="K11" s="16" t="s">
        <v>21</v>
      </c>
      <c r="L11" s="16"/>
      <c r="M11" s="5" t="s">
        <v>21</v>
      </c>
    </row>
    <row r="12" ht="20" customHeight="1" spans="1:13">
      <c r="A12" s="5"/>
      <c r="B12" s="5"/>
      <c r="C12" s="5" t="s">
        <v>23</v>
      </c>
      <c r="D12" s="5"/>
      <c r="E12" s="7">
        <v>0</v>
      </c>
      <c r="F12" s="7"/>
      <c r="G12" s="7">
        <v>0</v>
      </c>
      <c r="H12" s="7">
        <v>0</v>
      </c>
      <c r="I12" s="5" t="s">
        <v>21</v>
      </c>
      <c r="J12" s="5"/>
      <c r="K12" s="16" t="s">
        <v>21</v>
      </c>
      <c r="L12" s="16"/>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8" t="s">
        <v>28</v>
      </c>
      <c r="H14" s="8"/>
      <c r="I14" s="8"/>
      <c r="J14" s="8"/>
      <c r="K14" s="8"/>
      <c r="L14" s="8"/>
      <c r="M14" s="8"/>
    </row>
    <row r="15" ht="195" customHeight="1" spans="1:13">
      <c r="A15" s="5"/>
      <c r="B15" s="8"/>
      <c r="C15" s="8"/>
      <c r="D15" s="5"/>
      <c r="E15" s="8"/>
      <c r="F15" s="8"/>
      <c r="G15" s="8"/>
      <c r="H15" s="8"/>
      <c r="I15" s="8"/>
      <c r="J15" s="8"/>
      <c r="K15" s="8"/>
      <c r="L15" s="8"/>
      <c r="M15" s="8"/>
    </row>
    <row r="16" ht="20" customHeight="1" spans="1:13">
      <c r="A16" s="9"/>
      <c r="B16" s="5" t="s">
        <v>29</v>
      </c>
      <c r="C16" s="5" t="s">
        <v>30</v>
      </c>
      <c r="D16" s="5" t="s">
        <v>31</v>
      </c>
      <c r="E16" s="5"/>
      <c r="F16" s="5" t="s">
        <v>32</v>
      </c>
      <c r="G16" s="5"/>
      <c r="H16" s="5" t="s">
        <v>33</v>
      </c>
      <c r="I16" s="5"/>
      <c r="J16" s="5" t="s">
        <v>16</v>
      </c>
      <c r="K16" s="5" t="s">
        <v>18</v>
      </c>
      <c r="L16" s="5" t="s">
        <v>34</v>
      </c>
      <c r="M16" s="5"/>
    </row>
    <row r="17" ht="20" customHeight="1" spans="1:13">
      <c r="A17" s="10" t="s">
        <v>35</v>
      </c>
      <c r="B17" s="11" t="s">
        <v>36</v>
      </c>
      <c r="C17" s="11" t="s">
        <v>37</v>
      </c>
      <c r="D17" s="12" t="s">
        <v>38</v>
      </c>
      <c r="E17" s="13"/>
      <c r="F17" s="12" t="s">
        <v>39</v>
      </c>
      <c r="G17" s="13"/>
      <c r="H17" s="12" t="s">
        <v>40</v>
      </c>
      <c r="I17" s="13"/>
      <c r="J17" s="5">
        <v>10</v>
      </c>
      <c r="K17" s="25">
        <v>10</v>
      </c>
      <c r="L17" s="12"/>
      <c r="M17" s="13"/>
    </row>
    <row r="18" ht="20" customHeight="1" spans="1:13">
      <c r="A18" s="14"/>
      <c r="B18" s="15"/>
      <c r="C18" s="15"/>
      <c r="D18" s="12" t="s">
        <v>41</v>
      </c>
      <c r="E18" s="13"/>
      <c r="F18" s="12" t="s">
        <v>42</v>
      </c>
      <c r="G18" s="13"/>
      <c r="H18" s="12" t="s">
        <v>43</v>
      </c>
      <c r="I18" s="13"/>
      <c r="J18" s="5">
        <v>10</v>
      </c>
      <c r="K18" s="25">
        <v>10</v>
      </c>
      <c r="L18" s="12"/>
      <c r="M18" s="13"/>
    </row>
    <row r="19" ht="28.5" customHeight="1" spans="1:13">
      <c r="A19" s="14"/>
      <c r="B19" s="11" t="s">
        <v>44</v>
      </c>
      <c r="C19" s="5" t="s">
        <v>45</v>
      </c>
      <c r="D19" s="5" t="s">
        <v>46</v>
      </c>
      <c r="E19" s="5"/>
      <c r="F19" s="5" t="s">
        <v>47</v>
      </c>
      <c r="G19" s="5"/>
      <c r="H19" s="5" t="s">
        <v>47</v>
      </c>
      <c r="I19" s="5"/>
      <c r="J19" s="5">
        <v>8</v>
      </c>
      <c r="K19" s="24">
        <v>8</v>
      </c>
      <c r="L19" s="5"/>
      <c r="M19" s="5"/>
    </row>
    <row r="20" ht="33.5" customHeight="1" spans="1:13">
      <c r="A20" s="14"/>
      <c r="B20" s="15"/>
      <c r="C20" s="5"/>
      <c r="D20" s="5" t="s">
        <v>48</v>
      </c>
      <c r="E20" s="5"/>
      <c r="F20" s="5" t="s">
        <v>49</v>
      </c>
      <c r="G20" s="5"/>
      <c r="H20" s="5" t="s">
        <v>49</v>
      </c>
      <c r="I20" s="5"/>
      <c r="J20" s="5">
        <v>7</v>
      </c>
      <c r="K20" s="24">
        <v>7</v>
      </c>
      <c r="L20" s="5"/>
      <c r="M20" s="5"/>
    </row>
    <row r="21" ht="43.5" customHeight="1" spans="1:13">
      <c r="A21" s="14"/>
      <c r="B21" s="15"/>
      <c r="C21" s="5" t="s">
        <v>50</v>
      </c>
      <c r="D21" s="5" t="s">
        <v>51</v>
      </c>
      <c r="E21" s="5"/>
      <c r="F21" s="5" t="s">
        <v>52</v>
      </c>
      <c r="G21" s="5"/>
      <c r="H21" s="16">
        <v>0.9999</v>
      </c>
      <c r="I21" s="5"/>
      <c r="J21" s="5">
        <v>5</v>
      </c>
      <c r="K21" s="24">
        <v>5</v>
      </c>
      <c r="L21" s="5"/>
      <c r="M21" s="5"/>
    </row>
    <row r="22" ht="43.5" customHeight="1" spans="1:13">
      <c r="A22" s="14"/>
      <c r="B22" s="15"/>
      <c r="C22" s="5"/>
      <c r="D22" s="5" t="s">
        <v>53</v>
      </c>
      <c r="E22" s="5"/>
      <c r="F22" s="17" t="s">
        <v>54</v>
      </c>
      <c r="G22" s="5"/>
      <c r="H22" s="17">
        <v>1</v>
      </c>
      <c r="I22" s="5"/>
      <c r="J22" s="5">
        <v>5</v>
      </c>
      <c r="K22" s="24">
        <v>5</v>
      </c>
      <c r="L22" s="5"/>
      <c r="M22" s="5"/>
    </row>
    <row r="23" ht="44" customHeight="1" spans="1:13">
      <c r="A23" s="14"/>
      <c r="B23" s="15"/>
      <c r="C23" s="15" t="s">
        <v>55</v>
      </c>
      <c r="D23" s="5" t="s">
        <v>56</v>
      </c>
      <c r="E23" s="5"/>
      <c r="F23" s="5" t="s">
        <v>57</v>
      </c>
      <c r="G23" s="5"/>
      <c r="H23" s="18" t="s">
        <v>58</v>
      </c>
      <c r="I23" s="5"/>
      <c r="J23" s="5">
        <v>8</v>
      </c>
      <c r="K23" s="24">
        <v>8</v>
      </c>
      <c r="L23" s="5"/>
      <c r="M23" s="5"/>
    </row>
    <row r="24" ht="20" customHeight="1" spans="1:13">
      <c r="A24" s="14"/>
      <c r="B24" s="19"/>
      <c r="C24" s="19"/>
      <c r="D24" s="5" t="s">
        <v>59</v>
      </c>
      <c r="E24" s="5"/>
      <c r="F24" s="5" t="s">
        <v>57</v>
      </c>
      <c r="G24" s="5"/>
      <c r="H24" s="20" t="s">
        <v>58</v>
      </c>
      <c r="I24" s="26"/>
      <c r="J24" s="5">
        <v>7</v>
      </c>
      <c r="K24" s="24">
        <v>7</v>
      </c>
      <c r="L24" s="12"/>
      <c r="M24" s="13"/>
    </row>
    <row r="25" ht="154.25" customHeight="1" spans="1:13">
      <c r="A25" s="21"/>
      <c r="B25" s="15" t="s">
        <v>60</v>
      </c>
      <c r="C25" s="5" t="s">
        <v>61</v>
      </c>
      <c r="D25" s="5" t="s">
        <v>62</v>
      </c>
      <c r="E25" s="5"/>
      <c r="F25" s="5" t="s">
        <v>63</v>
      </c>
      <c r="G25" s="5"/>
      <c r="H25" s="5" t="s">
        <v>64</v>
      </c>
      <c r="I25" s="5"/>
      <c r="J25" s="5">
        <v>30</v>
      </c>
      <c r="K25" s="24">
        <v>24</v>
      </c>
      <c r="L25" s="8" t="s">
        <v>65</v>
      </c>
      <c r="M25" s="8"/>
    </row>
    <row r="26" spans="1:14">
      <c r="A26" s="22" t="s">
        <v>66</v>
      </c>
      <c r="B26" s="23"/>
      <c r="C26" s="23"/>
      <c r="D26" s="23"/>
      <c r="E26" s="23"/>
      <c r="F26" s="23"/>
      <c r="G26" s="23"/>
      <c r="H26" s="23"/>
      <c r="I26" s="27"/>
      <c r="J26" s="28">
        <v>100</v>
      </c>
      <c r="K26" s="29">
        <f>SUM(K17:K25)+M9</f>
        <v>94</v>
      </c>
      <c r="L26" s="30" t="s">
        <v>21</v>
      </c>
      <c r="M26" s="31"/>
      <c r="N26" s="32"/>
    </row>
  </sheetData>
  <mergeCells count="86">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13:A15"/>
    <mergeCell ref="A17:A25"/>
    <mergeCell ref="B17:B18"/>
    <mergeCell ref="B19:B24"/>
    <mergeCell ref="C17:C18"/>
    <mergeCell ref="C19:C20"/>
    <mergeCell ref="C21:C22"/>
    <mergeCell ref="C23:C24"/>
    <mergeCell ref="A8:B12"/>
    <mergeCell ref="G14:M15"/>
    <mergeCell ref="B14:F15"/>
  </mergeCells>
  <printOptions horizontalCentered="1"/>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桃之0511</cp:lastModifiedBy>
  <dcterms:created xsi:type="dcterms:W3CDTF">2021-04-08T13:20:00Z</dcterms:created>
  <cp:lastPrinted>2024-04-10T10:16:00Z</cp:lastPrinted>
  <dcterms:modified xsi:type="dcterms:W3CDTF">2024-09-05T08:18:27Z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2052-12.1.0.17857</vt:lpwstr>
  </property>
</Properties>
</file>