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单位自评!$A$1:$M$23</definedName>
    <definedName name="_xlnm.Print_Titles" localSheetId="0">单位自评!$15:$15</definedName>
  </definedNames>
  <calcPr calcId="144525"/>
</workbook>
</file>

<file path=xl/sharedStrings.xml><?xml version="1.0" encoding="utf-8"?>
<sst xmlns="http://schemas.openxmlformats.org/spreadsheetml/2006/main" count="70" uniqueCount="62">
  <si>
    <t>项目支出绩效自评表</t>
  </si>
  <si>
    <t>( 2023年度)</t>
  </si>
  <si>
    <t>项目名称</t>
  </si>
  <si>
    <t>短信费</t>
  </si>
  <si>
    <t>主管部门</t>
  </si>
  <si>
    <t>北京市政务服务管理局</t>
  </si>
  <si>
    <t>实施单位</t>
  </si>
  <si>
    <t>北京市市民热线服务中心</t>
  </si>
  <si>
    <t>项目负责人</t>
  </si>
  <si>
    <t>鲁鹏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</si>
  <si>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</si>
  <si>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</si>
  <si>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</si>
  <si>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</si>
  <si>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</si>
  <si>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</si>
  <si>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</si>
  <si>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</si>
  <si>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</si>
  <si>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</si>
  <si>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</si>
  <si>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</si>
  <si>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</si>
  <si>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</si>
  <si>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</si>
  <si>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</si>
  <si>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目标1、核实职能部门回复办理情况是否属实，根据市民所提供的反馈情况、办理情况、解决情况，核查职能部门回复结果是否存在瞒报、虚报的情况。
目标2、主要了解办理部门的工作实效，市民反映的问题是否得到解决，市民提出诉求后是否得到有效回应，责任单位是否能够主动的联系市民，了解反映的问题，主动反馈办理结果。
目标3、主要了解责任单位在解决问题或是反馈工作中的服务态度。市民对责任单位办理来电诉求的整体满意度。
目标4、微信端账号注册验证码下发，帮助市民注册微信端账号。
目标5、帮助市民了解健康宝弹窗纠错进度。</t>
  </si>
  <si>
    <t>1、通过向市民拨打回访电话，核实职能部门回复办理情况是否属实，根据市民所提供的反馈情况、办理情况、解决情况，核查职能部门回复结果是否存在瞒报、虚报的情况。
2、主要了解办理部门的工作实效，市民反映的问题是否得到解决，市民提出诉求后是否得到有效回应，责任单位是否能够主动的联系市民，了解反映的问题，主动反馈办理结果。
3、主要了解责任单位在解决问题或是反馈工作中的服务态度。市民对责任单位办理来电诉求的整体满意度。
4、针对新冠肺炎疫情后，市民通过电话、网络途经反映健康宝弹窗问题骤降，12345微信公众号新用户注册量下降明显，市民通过12345微信公众号反映诉求数量有所下降，市民热线中心先后对通信费-短信费项目预算进行两次调减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</si>
  <si>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</si>
  <si>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</si>
  <si>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</si>
  <si>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</si>
  <si>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</si>
  <si>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</si>
  <si>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</si>
  <si>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</si>
  <si>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</si>
  <si>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</si>
  <si>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≤922万元</t>
  </si>
  <si>
    <t>271.646051万元</t>
  </si>
  <si>
    <t>产出指标</t>
  </si>
  <si>
    <t>数量指标</t>
  </si>
  <si>
    <t>网络渠道下发短信数量</t>
  </si>
  <si>
    <t>≥861.7925万条</t>
  </si>
  <si>
    <t>1.3824万条</t>
  </si>
  <si>
    <t>偏差原因：新冠肺炎疫情后，市民通过电话、网络途经反映健康宝弹窗问题产生的短信量骤降
改进措施：及时按新政策履行审批程序，调整绩效目标表</t>
  </si>
  <si>
    <t>验证码下发短信数量</t>
  </si>
  <si>
    <t>≥958.4904万条</t>
  </si>
  <si>
    <t>52.0048万条</t>
  </si>
  <si>
    <t>偏差原因：新冠肺炎疫情后，市民通过网络途经反映健康宝弹窗问题骤降，12345微信公众号注册量相应下降
改进措施：及时按新政策履行审批程序，调整绩效目标表</t>
  </si>
  <si>
    <t>短信回访数量</t>
  </si>
  <si>
    <t>≥900万条</t>
  </si>
  <si>
    <t>511.8506万条</t>
  </si>
  <si>
    <t>偏差原因：新冠肺炎疫情后，市民通过网络途经反映问题数量骤降，导致下发回访短信数量有所下降
改进措施：及时按新政策履行审批程序，调整绩效目标表</t>
  </si>
  <si>
    <t>质量指标</t>
  </si>
  <si>
    <t>符合服务质量标准</t>
  </si>
  <si>
    <t>时效指标</t>
  </si>
  <si>
    <t>项目保障时长</t>
  </si>
  <si>
    <t>12个月</t>
  </si>
  <si>
    <t>社会效益指标</t>
  </si>
  <si>
    <t>通过工作，增加群众的反馈意见渠道，不断提升服务管理水平；通过解决群众诉求，有力的发挥宣传和引导作用，维护社会稳定；通过解答公众咨询、提供有关公共信息服务工作，监测社情舆情、反映社情民意、排查矛盾、诉求解决，促进社会稳定；通过了解需求，解决百姓问题，促进政务能力的提升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</si>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</sst>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#,##0.00_);[Red]\(#,##0.00\)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8" formatCode="0.00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0" fontId="5" fillId="18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9" fillId="0" borderId="7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23" fillId="17" borderId="5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12" fillId="13" borderId="5" applyNumberFormat="false" applyAlignment="false" applyProtection="false">
      <alignment vertical="center"/>
    </xf>
    <xf numFmtId="0" fontId="14" fillId="17" borderId="8" applyNumberFormat="false" applyAlignment="false" applyProtection="false">
      <alignment vertical="center"/>
    </xf>
    <xf numFmtId="0" fontId="18" fillId="24" borderId="11" applyNumberFormat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11" fillId="0" borderId="0">
      <alignment vertical="center"/>
    </xf>
    <xf numFmtId="0" fontId="4" fillId="12" borderId="0" applyNumberFormat="false" applyBorder="false" applyAlignment="false" applyProtection="false">
      <alignment vertical="center"/>
    </xf>
    <xf numFmtId="0" fontId="0" fillId="20" borderId="10" applyNumberFormat="false" applyFon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0" borderId="0"/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>
      <alignment vertical="center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178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vertical="center" wrapText="true"/>
    </xf>
    <xf numFmtId="178" fontId="1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view="pageBreakPreview" zoomScale="54" zoomScaleNormal="100" zoomScaleSheetLayoutView="54" workbookViewId="0">
      <selection activeCell="J34" sqref="J34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10.3666666666667" style="1" customWidth="true"/>
    <col min="4" max="4" width="14.9083333333333" style="2" customWidth="true"/>
    <col min="5" max="5" width="10.0916666666667" style="1" customWidth="true"/>
    <col min="6" max="6" width="9.09166666666667" style="1" customWidth="true"/>
    <col min="7" max="7" width="11.6333333333333" style="1" customWidth="true"/>
    <col min="8" max="8" width="12.1833333333333" style="1" customWidth="true"/>
    <col min="9" max="9" width="7.54166666666667" style="1" customWidth="true"/>
    <col min="10" max="10" width="6.725" style="1" customWidth="true"/>
    <col min="11" max="11" width="8.45" style="1" customWidth="true"/>
    <col min="12" max="12" width="9" style="1"/>
    <col min="13" max="13" width="23.2666666666667" style="1" customWidth="true"/>
    <col min="14" max="16384" width="9" style="1"/>
  </cols>
  <sheetData>
    <row r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5" customHeight="true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" customHeight="true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0" customHeight="true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 t="s">
        <v>7</v>
      </c>
      <c r="J5" s="4"/>
      <c r="K5" s="4"/>
      <c r="L5" s="4"/>
      <c r="M5" s="4"/>
    </row>
    <row r="6" ht="20" customHeight="true" spans="1:13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>
        <v>18511123910</v>
      </c>
      <c r="J6" s="4"/>
      <c r="K6" s="4"/>
      <c r="L6" s="4"/>
      <c r="M6" s="4"/>
    </row>
    <row r="7" ht="20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" customHeight="true" spans="1:13">
      <c r="A8" s="4"/>
      <c r="B8" s="4"/>
      <c r="C8" s="5" t="s">
        <v>18</v>
      </c>
      <c r="D8" s="4"/>
      <c r="E8" s="15">
        <v>922</v>
      </c>
      <c r="F8" s="15"/>
      <c r="G8" s="15">
        <v>271.904185</v>
      </c>
      <c r="H8" s="15">
        <v>271.646051</v>
      </c>
      <c r="I8" s="4">
        <v>10</v>
      </c>
      <c r="J8" s="4"/>
      <c r="K8" s="18">
        <f>H8/G8</f>
        <v>0.999050643519886</v>
      </c>
      <c r="L8" s="18"/>
      <c r="M8" s="22">
        <f>K8*I8</f>
        <v>9.99050643519886</v>
      </c>
    </row>
    <row r="9" ht="20" customHeight="true" spans="1:13">
      <c r="A9" s="4"/>
      <c r="B9" s="4"/>
      <c r="C9" s="5" t="s">
        <v>19</v>
      </c>
      <c r="D9" s="4"/>
      <c r="E9" s="15">
        <v>922</v>
      </c>
      <c r="F9" s="15"/>
      <c r="G9" s="15"/>
      <c r="H9" s="15"/>
      <c r="I9" s="4" t="s">
        <v>20</v>
      </c>
      <c r="J9" s="4"/>
      <c r="K9" s="18"/>
      <c r="L9" s="18"/>
      <c r="M9" s="4" t="s">
        <v>20</v>
      </c>
    </row>
    <row r="10" ht="20" customHeight="true" spans="1:13">
      <c r="A10" s="4"/>
      <c r="B10" s="4"/>
      <c r="C10" s="4" t="s">
        <v>21</v>
      </c>
      <c r="D10" s="4"/>
      <c r="E10" s="15"/>
      <c r="F10" s="15"/>
      <c r="G10" s="15"/>
      <c r="H10" s="15"/>
      <c r="I10" s="4" t="s">
        <v>20</v>
      </c>
      <c r="J10" s="4"/>
      <c r="K10" s="18"/>
      <c r="L10" s="18"/>
      <c r="M10" s="4" t="s">
        <v>20</v>
      </c>
    </row>
    <row r="11" ht="20" customHeight="true" spans="1:13">
      <c r="A11" s="4"/>
      <c r="B11" s="4"/>
      <c r="C11" s="4" t="s">
        <v>22</v>
      </c>
      <c r="D11" s="4"/>
      <c r="E11" s="15"/>
      <c r="F11" s="15"/>
      <c r="G11" s="15"/>
      <c r="H11" s="15"/>
      <c r="I11" s="4" t="s">
        <v>20</v>
      </c>
      <c r="J11" s="4"/>
      <c r="K11" s="18"/>
      <c r="L11" s="18"/>
      <c r="M11" s="4" t="s">
        <v>20</v>
      </c>
    </row>
    <row r="12" ht="20" customHeight="true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" customHeight="true" spans="1:13">
      <c r="A13" s="4"/>
      <c r="B13" s="6" t="s">
        <v>26</v>
      </c>
      <c r="C13" s="6"/>
      <c r="D13" s="4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121" customHeight="true" spans="1:13">
      <c r="A14" s="4"/>
      <c r="B14" s="6"/>
      <c r="C14" s="6"/>
      <c r="D14" s="4"/>
      <c r="E14" s="6"/>
      <c r="F14" s="6"/>
      <c r="G14" s="6"/>
      <c r="H14" s="6"/>
      <c r="I14" s="6"/>
      <c r="J14" s="6"/>
      <c r="K14" s="6"/>
      <c r="L14" s="6"/>
      <c r="M14" s="6"/>
    </row>
    <row r="15" ht="20" customHeight="true" spans="1:13">
      <c r="A15" s="7"/>
      <c r="B15" s="4" t="s">
        <v>28</v>
      </c>
      <c r="C15" s="4" t="s">
        <v>29</v>
      </c>
      <c r="D15" s="4" t="s">
        <v>30</v>
      </c>
      <c r="E15" s="4"/>
      <c r="F15" s="4" t="s">
        <v>31</v>
      </c>
      <c r="G15" s="4"/>
      <c r="H15" s="4" t="s">
        <v>32</v>
      </c>
      <c r="I15" s="4"/>
      <c r="J15" s="4" t="s">
        <v>15</v>
      </c>
      <c r="K15" s="4" t="s">
        <v>17</v>
      </c>
      <c r="L15" s="4" t="s">
        <v>33</v>
      </c>
      <c r="M15" s="4"/>
    </row>
    <row r="16" ht="27" spans="1:13">
      <c r="A16" s="8" t="s">
        <v>34</v>
      </c>
      <c r="B16" s="4" t="s">
        <v>35</v>
      </c>
      <c r="C16" s="4" t="s">
        <v>36</v>
      </c>
      <c r="D16" s="9" t="s">
        <v>37</v>
      </c>
      <c r="E16" s="9"/>
      <c r="F16" s="13" t="s">
        <v>38</v>
      </c>
      <c r="G16" s="13"/>
      <c r="H16" s="13" t="s">
        <v>39</v>
      </c>
      <c r="I16" s="13"/>
      <c r="J16" s="13">
        <v>20</v>
      </c>
      <c r="K16" s="19">
        <v>20</v>
      </c>
      <c r="L16" s="13"/>
      <c r="M16" s="13"/>
    </row>
    <row r="17" ht="91" customHeight="true" spans="1:13">
      <c r="A17" s="8"/>
      <c r="B17" s="4" t="s">
        <v>40</v>
      </c>
      <c r="C17" s="10" t="s">
        <v>41</v>
      </c>
      <c r="D17" s="9" t="s">
        <v>42</v>
      </c>
      <c r="E17" s="9"/>
      <c r="F17" s="13" t="s">
        <v>43</v>
      </c>
      <c r="G17" s="13"/>
      <c r="H17" s="13" t="s">
        <v>44</v>
      </c>
      <c r="I17" s="13"/>
      <c r="J17" s="13">
        <v>8</v>
      </c>
      <c r="K17" s="19">
        <v>0.01</v>
      </c>
      <c r="L17" s="20" t="s">
        <v>45</v>
      </c>
      <c r="M17" s="20"/>
    </row>
    <row r="18" ht="96" customHeight="true" spans="1:13">
      <c r="A18" s="8"/>
      <c r="B18" s="4"/>
      <c r="C18" s="11"/>
      <c r="D18" s="9" t="s">
        <v>46</v>
      </c>
      <c r="E18" s="9"/>
      <c r="F18" s="13" t="s">
        <v>47</v>
      </c>
      <c r="G18" s="13"/>
      <c r="H18" s="13" t="s">
        <v>48</v>
      </c>
      <c r="I18" s="13"/>
      <c r="J18" s="13">
        <v>8</v>
      </c>
      <c r="K18" s="19">
        <v>0.43</v>
      </c>
      <c r="L18" s="20" t="s">
        <v>49</v>
      </c>
      <c r="M18" s="20"/>
    </row>
    <row r="19" ht="96" customHeight="true" spans="1:13">
      <c r="A19" s="8"/>
      <c r="B19" s="4"/>
      <c r="C19" s="12"/>
      <c r="D19" s="9" t="s">
        <v>50</v>
      </c>
      <c r="E19" s="9"/>
      <c r="F19" s="13" t="s">
        <v>51</v>
      </c>
      <c r="G19" s="13"/>
      <c r="H19" s="13" t="s">
        <v>52</v>
      </c>
      <c r="I19" s="13"/>
      <c r="J19" s="13">
        <v>8</v>
      </c>
      <c r="K19" s="19">
        <v>4.55</v>
      </c>
      <c r="L19" s="20" t="s">
        <v>53</v>
      </c>
      <c r="M19" s="20"/>
    </row>
    <row r="20" ht="27" customHeight="true" spans="1:13">
      <c r="A20" s="8"/>
      <c r="B20" s="4"/>
      <c r="C20" s="4" t="s">
        <v>54</v>
      </c>
      <c r="D20" s="9" t="s">
        <v>55</v>
      </c>
      <c r="E20" s="9"/>
      <c r="F20" s="16">
        <f>100%</f>
        <v>1</v>
      </c>
      <c r="G20" s="16"/>
      <c r="H20" s="16">
        <f>100%</f>
        <v>1</v>
      </c>
      <c r="I20" s="16"/>
      <c r="J20" s="13">
        <v>8</v>
      </c>
      <c r="K20" s="19">
        <v>8</v>
      </c>
      <c r="L20" s="13"/>
      <c r="M20" s="13"/>
    </row>
    <row r="21" ht="36" customHeight="true" spans="1:13">
      <c r="A21" s="8"/>
      <c r="B21" s="4"/>
      <c r="C21" s="13" t="s">
        <v>56</v>
      </c>
      <c r="D21" s="9" t="s">
        <v>57</v>
      </c>
      <c r="E21" s="9"/>
      <c r="F21" s="13" t="s">
        <v>58</v>
      </c>
      <c r="G21" s="13"/>
      <c r="H21" s="13" t="s">
        <v>58</v>
      </c>
      <c r="I21" s="13"/>
      <c r="J21" s="13">
        <v>8</v>
      </c>
      <c r="K21" s="19">
        <v>8</v>
      </c>
      <c r="L21" s="13"/>
      <c r="M21" s="13"/>
    </row>
    <row r="22" ht="168" customHeight="true" spans="1:13">
      <c r="A22" s="8"/>
      <c r="B22" s="4"/>
      <c r="C22" s="4" t="s">
        <v>59</v>
      </c>
      <c r="D22" s="13" t="s">
        <v>60</v>
      </c>
      <c r="E22" s="13"/>
      <c r="F22" s="17">
        <v>1</v>
      </c>
      <c r="G22" s="13"/>
      <c r="H22" s="17">
        <v>1</v>
      </c>
      <c r="I22" s="13"/>
      <c r="J22" s="13">
        <v>30</v>
      </c>
      <c r="K22" s="19">
        <v>30</v>
      </c>
      <c r="L22" s="13"/>
      <c r="M22" s="13"/>
    </row>
    <row r="23" ht="21" customHeight="true" spans="1:13">
      <c r="A23" s="14" t="s">
        <v>61</v>
      </c>
      <c r="B23" s="14"/>
      <c r="C23" s="14"/>
      <c r="D23" s="14"/>
      <c r="E23" s="14"/>
      <c r="F23" s="14"/>
      <c r="G23" s="14"/>
      <c r="H23" s="14"/>
      <c r="I23" s="14"/>
      <c r="J23" s="14">
        <v>100</v>
      </c>
      <c r="K23" s="21">
        <f>M8+K16+K17+K18+K19+K20+K21+K22</f>
        <v>80.9805064351989</v>
      </c>
      <c r="L23" s="14"/>
      <c r="M23" s="14"/>
    </row>
  </sheetData>
  <mergeCells count="74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2:A14"/>
    <mergeCell ref="A16:A22"/>
    <mergeCell ref="B17:B21"/>
    <mergeCell ref="C17:C19"/>
    <mergeCell ref="B13:F14"/>
    <mergeCell ref="G13:M14"/>
    <mergeCell ref="A7:B11"/>
  </mergeCells>
  <printOptions horizontalCentered="true"/>
  <pageMargins left="0.156944444444444" right="0.156944444444444" top="0.984027777777778" bottom="0.984027777777778" header="0.511805555555556" footer="0.511805555555556"/>
  <pageSetup paperSize="9" scale="65" orientation="portrait"/>
  <headerFooter/>
  <rowBreaks count="1" manualBreakCount="1">
    <brk id="1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2021-04-10T13:20:00Z</dcterms:created>
  <cp:lastPrinted>2024-04-12T10:16:00Z</cp:lastPrinted>
  <dcterms:modified xsi:type="dcterms:W3CDTF">2024-09-05T16:15:38Z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