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单位自评" sheetId="2" r:id="rId1"/>
  </sheets>
  <definedNames>
    <definedName name="_xlnm.Print_Area" localSheetId="0">单位自评!$A$1:$M$30</definedName>
    <definedName name="_xlnm.Print_Titles" localSheetId="0">单位自评!$16:$16</definedName>
  </definedNames>
  <calcPr calcId="144525"/>
</workbook>
</file>

<file path=xl/sharedStrings.xml><?xml version="1.0" encoding="utf-8"?>
<sst xmlns="http://schemas.openxmlformats.org/spreadsheetml/2006/main" count="103" uniqueCount="90">
  <si>
    <t>附件1-2</t>
  </si>
  <si>
    <t>项目支出绩效自评表</t>
  </si>
  <si>
    <t>( 2023年度)</t>
  </si>
  <si>
    <t>项目名称</t>
  </si>
  <si>
    <t>驻京机构信息管理系统信息服务项目</t>
  </si>
  <si>
    <t>主管部门</t>
  </si>
  <si>
    <t>北京市政务服务管理局</t>
  </si>
  <si>
    <t>实施单位</t>
  </si>
  <si>
    <t>北京市政务服务管理局（本级）</t>
  </si>
  <si>
    <t>项目负责人</t>
  </si>
  <si>
    <t>邢晓燕</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</si>
  <si>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</si>
  <si>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</si>
  <si>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</si>
  <si>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</si>
  <si>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</si>
  <si>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</si>
  <si>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</si>
  <si>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</si>
  <si>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</si>
  <si>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</si>
  <si>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</si>
  <si>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</si>
  <si>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t>
  </si>
  <si>
    <t xml:space="preserve">  其他资金</t>
  </si>
  <si>
    <t>年度总体目标</t>
  </si>
  <si>
    <t>预期目标</t>
  </si>
  <si>
    <t>实际完成情况</t>
  </si>
  <si>
    <t>为充分发挥驻京机构信息管理系统综合服务平台作用，通过委托第三方开展信息编写、采集以及发布等驻京机构信息管理系统信息服务工作，向地市级政府驻京办事机构宣传国家、北京市和各省区市的最新政策、改革措施，提供央企、高校、科研机构等发展规划、科研动态、信息等，提升驻京联络处服务管理水平能力以及社会认同度和参与度。</t>
  </si>
  <si>
    <t>提供了宣传国家、北京市和各省区市的最新政策、改革措施，提供央企、高校、科研机构等发展规划、科研动态、信息等信息。信息编写、采集、发布等工作符合驻京机构的需求，针对性和时效性较强，对驻京机构信息报送工作具有较高价值，对提升驻京机构服务管理水平能力和社会认同度和参与度有一定的促进作用。</t>
  </si>
  <si>
    <t>一级指标</t>
  </si>
  <si>
    <t>二级指标</t>
  </si>
  <si>
    <t>三级指标</t>
  </si>
  <si>
    <t>年度指标值</t>
  </si>
  <si>
    <t>实际完成值</t>
  </si>
  <si>
    <t>偏差原因分析及改进措施</t>
  </si>
  <si>
    <t>绩效指标</t>
  </si>
  <si>
    <t>成本指标</t>
  </si>
  <si>
    <t>经济成本指标</t>
  </si>
  <si>
    <t>项目总成本</t>
  </si>
  <si>
    <t>≤8万元</t>
  </si>
  <si>
    <t>1.6万元</t>
  </si>
  <si>
    <t>绩效指标（续）</t>
  </si>
  <si>
    <t>产出指标</t>
  </si>
  <si>
    <t>数量指标</t>
  </si>
  <si>
    <t>每月特约报道报送次数及数量</t>
  </si>
  <si>
    <t>≥1条</t>
  </si>
  <si>
    <t>1条</t>
  </si>
  <si>
    <t>因北京市驻京机构信息管理系统将进行升级改造，信息服务模式也将进行相应调整，9月2022年度合同验收后暂不再提供驻京机构信息管理系统信息服务；服务期内每月特约报道1条</t>
  </si>
  <si>
    <t>每周信息报送数量</t>
  </si>
  <si>
    <t>≥10条</t>
  </si>
  <si>
    <t>12条</t>
  </si>
  <si>
    <t>因北京市驻京机构信息管理系统将进行升级改造，信息服务模式也将进行相应调整，9月上年度合同验收后暂不再提供驻京机构信息管理系统信息服务；服务期内每周报送信息12条</t>
  </si>
  <si>
    <t>政策解读分析报告报送期数</t>
  </si>
  <si>
    <t>≥40期</t>
  </si>
  <si>
    <t>26期</t>
  </si>
  <si>
    <t>因北京市驻京机构信息管理系统将进行升级改造，信息服务模式也将进行相应调整，9月2022年度合同验收后暂不再提供驻京机构信息管理系统信息服务；服务期内每周报送信息12条</t>
  </si>
  <si>
    <t>每周政策解读分析报告数量</t>
  </si>
  <si>
    <t>≥2条</t>
  </si>
  <si>
    <t>2条</t>
  </si>
  <si>
    <t>因北京市驻京机构信息管理系统将进行升级改造，信息服务模式也将进行相应调整，9月2022年度合同验收后暂不再提供驻京机构信息管理系统信息服务；服务期内每周政策解读分析报告2条</t>
  </si>
  <si>
    <t>质量指标</t>
  </si>
  <si>
    <t>系统采用率</t>
  </si>
  <si>
    <t>≥70%</t>
  </si>
  <si>
    <t>产出指标（续）</t>
  </si>
  <si>
    <t>时效指标</t>
  </si>
  <si>
    <t>信息收集报送、特约宣传报道、政策解读分析、系统发布时间按合同约定时间完成</t>
  </si>
  <si>
    <t>重大事项报道及时性</t>
  </si>
  <si>
    <t>≤24小时</t>
  </si>
  <si>
    <t>24小时</t>
  </si>
  <si>
    <t>2023年第二笔款项支付时间</t>
  </si>
  <si>
    <t>≤9月</t>
  </si>
  <si>
    <t>9月</t>
  </si>
  <si>
    <t>2022年尾款项目验收完成时间</t>
  </si>
  <si>
    <t>资金支付完成时间（2022年尾款1.6万元于2023年9月支付，2023年项目启动款6.4万元于2023年合同签订后支付）</t>
  </si>
  <si>
    <t>2024年9月25日支付2022年度尾款，2023年首款未支付</t>
  </si>
  <si>
    <t>偏差原因：因北京市驻京机构信息管理系统将进行升级改造，信息服务模式也将进行相应调整，暂不再签订新一期合作合同，2023年度首款未支付
改进措施：后续年度将结合项目相关的中长期规划合理设置绩效目标与指标</t>
  </si>
  <si>
    <t>效益指标</t>
  </si>
  <si>
    <t>社会效益指标</t>
  </si>
  <si>
    <t>促进提升驻京联络处服务水平及社会影响力</t>
  </si>
  <si>
    <t>优良中低差</t>
  </si>
  <si>
    <t>通过开展针对性、时效性较强的信息编写、采集、发布等工作，较好的满足驻京机构的工作需求，有利于驻京机构高质量信息报送，对提升驻京机构服务管理水平能力和社会认同度和参与度有一定的促进作用</t>
  </si>
  <si>
    <t>因北京市驻京机构信息管理系统将进行升级改造，信息服务模式也将进行相应调整，9月上年度合同验收后暂不再提供驻京机构信息管理系统信息服务，项目效益发挥受限</t>
  </si>
  <si>
    <t>满意度指标</t>
  </si>
  <si>
    <t>服务对象满意度指标</t>
  </si>
  <si>
    <t>驻京联络处满意度</t>
  </si>
  <si>
    <t>≥90%</t>
  </si>
  <si>
    <t>各方基本满意</t>
  </si>
  <si>
    <t>偏差原因：未开展满意度调查
改进措施：后续年度加强满意度调查</t>
  </si>
  <si>
    <t>总分</t>
  </si>
</sst>
</file>

<file path=xl/styles.xml><?xml version="1.0" encoding="utf-8"?>
<styleSheet xmlns="http://schemas.openxmlformats.org/spreadsheetml/2006/main">
  <numFmts count="6">
    <numFmt numFmtId="176" formatCode="0.00_);[Red]\(0.00\)"/>
    <numFmt numFmtId="43" formatCode="_ * #,##0.00_ ;_ * \-#,##0.00_ ;_ * &quot;-&quot;??_ ;_ @_ "/>
    <numFmt numFmtId="42" formatCode="_ &quot;￥&quot;* #,##0_ ;_ &quot;￥&quot;* \-#,##0_ ;_ &quot;￥&quot;* &quot;-&quot;_ ;_ @_ "/>
    <numFmt numFmtId="177" formatCode="#,##0.00_);[Red]\(#,##0.00\)"/>
    <numFmt numFmtId="41" formatCode="_ * #,##0_ ;_ * \-#,##0_ ;_ * &quot;-&quot;_ ;_ @_ "/>
    <numFmt numFmtId="44" formatCode="_ &quot;￥&quot;* #,##0.00_ ;_ &quot;￥&quot;* \-#,##0.00_ ;_ &quot;￥&quot;* &quot;-&quot;??_ ;_ @_ "/>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rgb="FF000000"/>
      <name val="宋体"/>
      <charset val="134"/>
    </font>
    <font>
      <sz val="9"/>
      <color rgb="FF000000"/>
      <name val="宋体"/>
      <charset val="134"/>
    </font>
    <font>
      <sz val="11"/>
      <color theme="0"/>
      <name val="宋体"/>
      <charset val="0"/>
      <scheme val="minor"/>
    </font>
    <font>
      <sz val="11"/>
      <color theme="1"/>
      <name val="宋体"/>
      <charset val="0"/>
      <scheme val="minor"/>
    </font>
    <font>
      <sz val="10"/>
      <name val="Arial"/>
      <charset val="134"/>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2"/>
      <name val="宋体"/>
      <charset val="134"/>
    </font>
    <font>
      <i/>
      <sz val="11"/>
      <color rgb="FF7F7F7F"/>
      <name val="宋体"/>
      <charset val="0"/>
      <scheme val="minor"/>
    </font>
    <font>
      <u/>
      <sz val="11"/>
      <color rgb="FF800080"/>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b/>
      <sz val="15"/>
      <color theme="3"/>
      <name val="宋体"/>
      <charset val="134"/>
      <scheme val="minor"/>
    </font>
    <font>
      <b/>
      <sz val="18"/>
      <color theme="3"/>
      <name val="宋体"/>
      <charset val="134"/>
      <scheme val="minor"/>
    </font>
    <font>
      <sz val="11"/>
      <color rgb="FFFA7D00"/>
      <name val="宋体"/>
      <charset val="0"/>
      <scheme val="minor"/>
    </font>
    <font>
      <u/>
      <sz val="11"/>
      <color rgb="FF0000FF"/>
      <name val="宋体"/>
      <charset val="0"/>
      <scheme val="minor"/>
    </font>
    <font>
      <b/>
      <sz val="11"/>
      <color rgb="FFFFFFFF"/>
      <name val="宋体"/>
      <charset val="0"/>
      <scheme val="minor"/>
    </font>
    <font>
      <b/>
      <sz val="11"/>
      <color theme="1"/>
      <name val="宋体"/>
      <charset val="0"/>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rgb="FFF2F2F2"/>
        <bgColor indexed="64"/>
      </patternFill>
    </fill>
    <fill>
      <patternFill patternType="solid">
        <fgColor theme="9"/>
        <bgColor indexed="64"/>
      </patternFill>
    </fill>
    <fill>
      <patternFill patternType="solid">
        <fgColor rgb="FFFFFFCC"/>
        <bgColor indexed="64"/>
      </patternFill>
    </fill>
    <fill>
      <patternFill patternType="solid">
        <fgColor theme="8"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7"/>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799981688894314"/>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style="thin">
        <color rgb="FFC2C3C4"/>
      </right>
      <top style="thin">
        <color rgb="FFC2C3C4"/>
      </top>
      <bottom style="thin">
        <color rgb="FFC2C3C4"/>
      </bottom>
      <diagonal/>
    </border>
    <border>
      <left style="thin">
        <color rgb="FFC2C3C4"/>
      </left>
      <right style="thin">
        <color rgb="FFC2C3C4"/>
      </right>
      <top style="thin">
        <color rgb="FFC2C3C4"/>
      </top>
      <bottom style="thin">
        <color rgb="FFC2C3C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alignment vertical="center"/>
    </xf>
    <xf numFmtId="0" fontId="8" fillId="16"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12" fillId="0" borderId="8"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25"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8" fillId="32"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20" fillId="0" borderId="7"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8"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19" fillId="17" borderId="9" applyNumberFormat="false" applyAlignment="false" applyProtection="false">
      <alignment vertical="center"/>
    </xf>
    <xf numFmtId="0" fontId="1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7"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26" fillId="30" borderId="9" applyNumberFormat="false" applyAlignment="false" applyProtection="false">
      <alignment vertical="center"/>
    </xf>
    <xf numFmtId="0" fontId="27" fillId="17" borderId="14" applyNumberFormat="false" applyAlignment="false" applyProtection="false">
      <alignment vertical="center"/>
    </xf>
    <xf numFmtId="0" fontId="24" fillId="26" borderId="12" applyNumberFormat="false" applyAlignment="false" applyProtection="false">
      <alignment vertical="center"/>
    </xf>
    <xf numFmtId="0" fontId="22" fillId="0" borderId="11" applyNumberFormat="false" applyFill="false" applyAlignment="false" applyProtection="false">
      <alignment vertical="center"/>
    </xf>
    <xf numFmtId="9" fontId="14" fillId="0" borderId="0" applyFont="false" applyFill="false" applyBorder="false" applyAlignment="false" applyProtection="false">
      <alignment vertical="center"/>
    </xf>
    <xf numFmtId="0" fontId="7" fillId="14" borderId="0" applyNumberFormat="false" applyBorder="false" applyAlignment="false" applyProtection="false">
      <alignment vertical="center"/>
    </xf>
    <xf numFmtId="0" fontId="14" fillId="0" borderId="0">
      <alignment vertical="center"/>
    </xf>
    <xf numFmtId="0" fontId="7" fillId="10" borderId="0" applyNumberFormat="false" applyBorder="false" applyAlignment="false" applyProtection="false">
      <alignment vertical="center"/>
    </xf>
    <xf numFmtId="0" fontId="0" fillId="19" borderId="10"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3" fillId="9"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7" fillId="21"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0" borderId="0"/>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23">
    <xf numFmtId="0" fontId="0" fillId="0" borderId="0" xfId="0">
      <alignment vertical="center"/>
    </xf>
    <xf numFmtId="0" fontId="1" fillId="0" borderId="0" xfId="0" applyFont="true">
      <alignment vertical="center"/>
    </xf>
    <xf numFmtId="0" fontId="1" fillId="0" borderId="0" xfId="0" applyFont="true" applyAlignment="true">
      <alignment horizontal="center" vertical="center"/>
    </xf>
    <xf numFmtId="0" fontId="2" fillId="0" borderId="0" xfId="0" applyFont="true">
      <alignment vertical="center"/>
    </xf>
    <xf numFmtId="0" fontId="3" fillId="0" borderId="0" xfId="0" applyFont="true" applyAlignment="true">
      <alignment horizontal="center" vertical="center"/>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vertical="center"/>
    </xf>
    <xf numFmtId="0" fontId="4" fillId="0" borderId="1" xfId="0" applyFont="true" applyFill="true" applyBorder="true" applyAlignment="true">
      <alignment horizontal="center" vertical="center"/>
    </xf>
    <xf numFmtId="0" fontId="5" fillId="0" borderId="1" xfId="0" applyFont="true" applyFill="true" applyBorder="true" applyAlignment="true">
      <alignment horizontal="center" vertical="center" wrapText="true"/>
    </xf>
    <xf numFmtId="0" fontId="1" fillId="0" borderId="2" xfId="0" applyFont="true" applyFill="true" applyBorder="true" applyAlignment="true">
      <alignment horizontal="center" vertical="center"/>
    </xf>
    <xf numFmtId="0" fontId="1" fillId="0" borderId="3" xfId="0" applyFont="true" applyFill="true" applyBorder="true" applyAlignment="true">
      <alignment horizontal="center" vertical="center"/>
    </xf>
    <xf numFmtId="0" fontId="1" fillId="0" borderId="0" xfId="0" applyFont="true" applyAlignment="true">
      <alignment vertical="center"/>
    </xf>
    <xf numFmtId="177" fontId="4" fillId="0" borderId="1" xfId="0" applyNumberFormat="true"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31" fontId="4" fillId="0" borderId="1" xfId="0" applyNumberFormat="true" applyFont="true" applyFill="true" applyBorder="true" applyAlignment="true">
      <alignment horizontal="center" vertical="center" wrapText="true"/>
    </xf>
    <xf numFmtId="10" fontId="4" fillId="0" borderId="1" xfId="0" applyNumberFormat="true" applyFont="true" applyFill="true" applyBorder="true" applyAlignment="true">
      <alignment horizontal="center" vertical="center" wrapText="true"/>
    </xf>
    <xf numFmtId="176" fontId="4" fillId="0" borderId="1" xfId="0" applyNumberFormat="true" applyFont="true" applyFill="true" applyBorder="true" applyAlignment="true">
      <alignment horizontal="center" vertical="center" wrapText="true"/>
    </xf>
    <xf numFmtId="0" fontId="1" fillId="0" borderId="4" xfId="0" applyFont="true" applyFill="true" applyBorder="true" applyAlignment="true">
      <alignment horizontal="center" vertical="center"/>
    </xf>
    <xf numFmtId="0" fontId="1" fillId="0" borderId="1" xfId="0" applyFont="true" applyFill="true" applyBorder="true" applyAlignment="true">
      <alignment horizontal="center" vertical="center"/>
    </xf>
    <xf numFmtId="0" fontId="6" fillId="0" borderId="5" xfId="0" applyFont="true" applyFill="true" applyBorder="true" applyAlignment="true">
      <alignment horizontal="left" vertical="center" wrapText="true"/>
    </xf>
    <xf numFmtId="0" fontId="6" fillId="0" borderId="6" xfId="0" applyFont="true" applyFill="true" applyBorder="true" applyAlignment="true">
      <alignment horizontal="left" vertical="center" wrapText="true"/>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百分比 2" xfId="3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1"/>
  <sheetViews>
    <sheetView tabSelected="1" view="pageBreakPreview" zoomScale="50" zoomScaleNormal="100" zoomScaleSheetLayoutView="50" workbookViewId="0">
      <selection activeCell="Q30" sqref="Q30"/>
    </sheetView>
  </sheetViews>
  <sheetFormatPr defaultColWidth="9" defaultRowHeight="13.5"/>
  <cols>
    <col min="1" max="1" width="8.26666666666667" style="1" customWidth="true"/>
    <col min="2" max="2" width="9.63333333333333" style="1" customWidth="true"/>
    <col min="3" max="3" width="10" style="1" customWidth="true"/>
    <col min="4" max="4" width="14.9083333333333" style="2" customWidth="true"/>
    <col min="5" max="5" width="3.81666666666667" style="1" customWidth="true"/>
    <col min="6" max="6" width="9.09166666666667" style="1" customWidth="true"/>
    <col min="7" max="7" width="11.6333333333333" style="1" customWidth="true"/>
    <col min="8" max="8" width="12.1833333333333" style="1" customWidth="true"/>
    <col min="9" max="9" width="7.54166666666667" style="1" customWidth="true"/>
    <col min="10" max="10" width="6.725" style="1" customWidth="true"/>
    <col min="11" max="11" width="6.45" style="1" customWidth="true"/>
    <col min="12" max="12" width="9" style="1"/>
    <col min="13" max="13" width="19" style="1" customWidth="true"/>
    <col min="14" max="16384" width="9" style="1"/>
  </cols>
  <sheetData>
    <row r="1" spans="1:1">
      <c r="A1" s="3" t="s">
        <v>0</v>
      </c>
    </row>
    <row r="2" spans="1:13">
      <c r="A2" s="4" t="s">
        <v>1</v>
      </c>
      <c r="B2" s="4"/>
      <c r="C2" s="4"/>
      <c r="D2" s="4"/>
      <c r="E2" s="4"/>
      <c r="F2" s="4"/>
      <c r="G2" s="4"/>
      <c r="H2" s="4"/>
      <c r="I2" s="4"/>
      <c r="J2" s="4"/>
      <c r="K2" s="4"/>
      <c r="L2" s="4"/>
      <c r="M2" s="4"/>
    </row>
    <row r="3" ht="14.25" customHeight="true"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true" spans="1:13">
      <c r="A5" s="5" t="s">
        <v>3</v>
      </c>
      <c r="B5" s="5"/>
      <c r="C5" s="5" t="s">
        <v>4</v>
      </c>
      <c r="D5" s="5"/>
      <c r="E5" s="5"/>
      <c r="F5" s="5"/>
      <c r="G5" s="5"/>
      <c r="H5" s="5"/>
      <c r="I5" s="5"/>
      <c r="J5" s="5"/>
      <c r="K5" s="5"/>
      <c r="L5" s="5"/>
      <c r="M5" s="5"/>
    </row>
    <row r="6" ht="20" customHeight="true" spans="1:13">
      <c r="A6" s="5" t="s">
        <v>5</v>
      </c>
      <c r="B6" s="5"/>
      <c r="C6" s="5" t="s">
        <v>6</v>
      </c>
      <c r="D6" s="5"/>
      <c r="E6" s="5"/>
      <c r="F6" s="5"/>
      <c r="G6" s="5"/>
      <c r="H6" s="5" t="s">
        <v>7</v>
      </c>
      <c r="I6" s="5" t="s">
        <v>8</v>
      </c>
      <c r="J6" s="5"/>
      <c r="K6" s="5"/>
      <c r="L6" s="5"/>
      <c r="M6" s="5"/>
    </row>
    <row r="7" ht="20" customHeight="true" spans="1:13">
      <c r="A7" s="5" t="s">
        <v>9</v>
      </c>
      <c r="B7" s="5"/>
      <c r="C7" s="5" t="s">
        <v>10</v>
      </c>
      <c r="D7" s="5"/>
      <c r="E7" s="5"/>
      <c r="F7" s="5"/>
      <c r="G7" s="5"/>
      <c r="H7" s="5" t="s">
        <v>11</v>
      </c>
      <c r="I7" s="5">
        <v>89150986</v>
      </c>
      <c r="J7" s="5"/>
      <c r="K7" s="5"/>
      <c r="L7" s="5"/>
      <c r="M7" s="5"/>
    </row>
    <row r="8" ht="20" customHeight="true" spans="1:13">
      <c r="A8" s="5" t="s">
        <v>12</v>
      </c>
      <c r="B8" s="5"/>
      <c r="C8" s="5"/>
      <c r="D8" s="5"/>
      <c r="E8" s="5" t="s">
        <v>13</v>
      </c>
      <c r="F8" s="5"/>
      <c r="G8" s="5" t="s">
        <v>14</v>
      </c>
      <c r="H8" s="5" t="s">
        <v>15</v>
      </c>
      <c r="I8" s="5" t="s">
        <v>16</v>
      </c>
      <c r="J8" s="5"/>
      <c r="K8" s="5" t="s">
        <v>17</v>
      </c>
      <c r="L8" s="5"/>
      <c r="M8" s="5" t="s">
        <v>18</v>
      </c>
    </row>
    <row r="9" ht="20" customHeight="true" spans="1:13">
      <c r="A9" s="5"/>
      <c r="B9" s="5"/>
      <c r="C9" s="6" t="s">
        <v>19</v>
      </c>
      <c r="D9" s="5"/>
      <c r="E9" s="14">
        <v>8</v>
      </c>
      <c r="F9" s="14"/>
      <c r="G9" s="14">
        <v>1.6</v>
      </c>
      <c r="H9" s="14">
        <v>1.6</v>
      </c>
      <c r="I9" s="5">
        <v>10</v>
      </c>
      <c r="J9" s="5"/>
      <c r="K9" s="17">
        <f>H9/G9</f>
        <v>1</v>
      </c>
      <c r="L9" s="17"/>
      <c r="M9" s="18">
        <f>K9*I9</f>
        <v>10</v>
      </c>
    </row>
    <row r="10" ht="20" customHeight="true" spans="1:13">
      <c r="A10" s="5"/>
      <c r="B10" s="5"/>
      <c r="C10" s="6" t="s">
        <v>20</v>
      </c>
      <c r="D10" s="5"/>
      <c r="E10" s="14">
        <v>8</v>
      </c>
      <c r="F10" s="14"/>
      <c r="G10" s="14">
        <v>1.6</v>
      </c>
      <c r="H10" s="14">
        <v>1.6</v>
      </c>
      <c r="I10" s="5" t="s">
        <v>21</v>
      </c>
      <c r="J10" s="5"/>
      <c r="K10" s="17">
        <f t="shared" ref="K10" si="0">H10/G10</f>
        <v>1</v>
      </c>
      <c r="L10" s="17"/>
      <c r="M10" s="5" t="s">
        <v>21</v>
      </c>
    </row>
    <row r="11" ht="20" customHeight="true" spans="1:13">
      <c r="A11" s="5"/>
      <c r="B11" s="5"/>
      <c r="C11" s="5" t="s">
        <v>22</v>
      </c>
      <c r="D11" s="5"/>
      <c r="E11" s="14">
        <v>0</v>
      </c>
      <c r="F11" s="14"/>
      <c r="G11" s="14">
        <v>0</v>
      </c>
      <c r="H11" s="14">
        <v>0</v>
      </c>
      <c r="I11" s="5" t="s">
        <v>21</v>
      </c>
      <c r="J11" s="5"/>
      <c r="K11" s="17" t="s">
        <v>23</v>
      </c>
      <c r="L11" s="17"/>
      <c r="M11" s="5" t="s">
        <v>21</v>
      </c>
    </row>
    <row r="12" ht="20" customHeight="true" spans="1:13">
      <c r="A12" s="5"/>
      <c r="B12" s="5"/>
      <c r="C12" s="5" t="s">
        <v>24</v>
      </c>
      <c r="D12" s="5"/>
      <c r="E12" s="14">
        <v>0</v>
      </c>
      <c r="F12" s="14"/>
      <c r="G12" s="14">
        <v>0</v>
      </c>
      <c r="H12" s="14">
        <v>0</v>
      </c>
      <c r="I12" s="5" t="s">
        <v>21</v>
      </c>
      <c r="J12" s="5"/>
      <c r="K12" s="17" t="s">
        <v>23</v>
      </c>
      <c r="L12" s="17"/>
      <c r="M12" s="5" t="s">
        <v>21</v>
      </c>
    </row>
    <row r="13" ht="20" customHeight="true" spans="1:13">
      <c r="A13" s="5" t="s">
        <v>25</v>
      </c>
      <c r="B13" s="5" t="s">
        <v>26</v>
      </c>
      <c r="C13" s="5"/>
      <c r="D13" s="5"/>
      <c r="E13" s="5"/>
      <c r="F13" s="5"/>
      <c r="G13" s="5" t="s">
        <v>27</v>
      </c>
      <c r="H13" s="5"/>
      <c r="I13" s="5"/>
      <c r="J13" s="5"/>
      <c r="K13" s="5"/>
      <c r="L13" s="5"/>
      <c r="M13" s="5"/>
    </row>
    <row r="14" ht="20" customHeight="true" spans="1:13">
      <c r="A14" s="5"/>
      <c r="B14" s="7" t="s">
        <v>28</v>
      </c>
      <c r="C14" s="7"/>
      <c r="D14" s="5"/>
      <c r="E14" s="7"/>
      <c r="F14" s="7"/>
      <c r="G14" s="7" t="s">
        <v>29</v>
      </c>
      <c r="H14" s="7"/>
      <c r="I14" s="7"/>
      <c r="J14" s="7"/>
      <c r="K14" s="7"/>
      <c r="L14" s="7"/>
      <c r="M14" s="7"/>
    </row>
    <row r="15" ht="83" customHeight="true" spans="1:13">
      <c r="A15" s="5"/>
      <c r="B15" s="7"/>
      <c r="C15" s="7"/>
      <c r="D15" s="5"/>
      <c r="E15" s="7"/>
      <c r="F15" s="7"/>
      <c r="G15" s="7"/>
      <c r="H15" s="7"/>
      <c r="I15" s="7"/>
      <c r="J15" s="7"/>
      <c r="K15" s="7"/>
      <c r="L15" s="7"/>
      <c r="M15" s="7"/>
    </row>
    <row r="16" ht="20" customHeight="true" spans="1:13">
      <c r="A16" s="8"/>
      <c r="B16" s="5" t="s">
        <v>30</v>
      </c>
      <c r="C16" s="5" t="s">
        <v>31</v>
      </c>
      <c r="D16" s="5" t="s">
        <v>32</v>
      </c>
      <c r="E16" s="5"/>
      <c r="F16" s="5" t="s">
        <v>33</v>
      </c>
      <c r="G16" s="5"/>
      <c r="H16" s="5" t="s">
        <v>34</v>
      </c>
      <c r="I16" s="5"/>
      <c r="J16" s="5" t="s">
        <v>16</v>
      </c>
      <c r="K16" s="5" t="s">
        <v>18</v>
      </c>
      <c r="L16" s="5" t="s">
        <v>35</v>
      </c>
      <c r="M16" s="5"/>
    </row>
    <row r="17" ht="39" customHeight="true" spans="1:13">
      <c r="A17" s="9" t="s">
        <v>36</v>
      </c>
      <c r="B17" s="5" t="s">
        <v>37</v>
      </c>
      <c r="C17" s="5" t="s">
        <v>38</v>
      </c>
      <c r="D17" s="5" t="s">
        <v>39</v>
      </c>
      <c r="E17" s="5"/>
      <c r="F17" s="5" t="s">
        <v>40</v>
      </c>
      <c r="G17" s="5"/>
      <c r="H17" s="5" t="s">
        <v>41</v>
      </c>
      <c r="I17" s="5"/>
      <c r="J17" s="5">
        <v>20</v>
      </c>
      <c r="K17" s="5">
        <v>20</v>
      </c>
      <c r="L17" s="5"/>
      <c r="M17" s="5"/>
    </row>
    <row r="18" ht="89" customHeight="true" spans="1:19">
      <c r="A18" s="5" t="s">
        <v>42</v>
      </c>
      <c r="B18" s="5" t="s">
        <v>43</v>
      </c>
      <c r="C18" s="5" t="s">
        <v>44</v>
      </c>
      <c r="D18" s="10" t="s">
        <v>45</v>
      </c>
      <c r="E18" s="5"/>
      <c r="F18" s="5" t="s">
        <v>46</v>
      </c>
      <c r="G18" s="5"/>
      <c r="H18" s="5" t="s">
        <v>47</v>
      </c>
      <c r="I18" s="5"/>
      <c r="J18" s="5">
        <v>5</v>
      </c>
      <c r="K18" s="18">
        <v>4</v>
      </c>
      <c r="L18" s="7" t="s">
        <v>48</v>
      </c>
      <c r="M18" s="7"/>
      <c r="N18" s="21"/>
      <c r="O18" s="22"/>
      <c r="Q18" s="22"/>
      <c r="R18" s="22"/>
      <c r="S18" s="22"/>
    </row>
    <row r="19" ht="89" customHeight="true" spans="1:19">
      <c r="A19" s="5"/>
      <c r="B19" s="5"/>
      <c r="C19" s="5"/>
      <c r="D19" s="10" t="s">
        <v>49</v>
      </c>
      <c r="E19" s="5"/>
      <c r="F19" s="5" t="s">
        <v>50</v>
      </c>
      <c r="G19" s="5"/>
      <c r="H19" s="5" t="s">
        <v>51</v>
      </c>
      <c r="I19" s="5"/>
      <c r="J19" s="5">
        <v>5</v>
      </c>
      <c r="K19" s="18">
        <v>4</v>
      </c>
      <c r="L19" s="7" t="s">
        <v>52</v>
      </c>
      <c r="M19" s="7"/>
      <c r="N19" s="21"/>
      <c r="O19" s="22"/>
      <c r="Q19" s="22"/>
      <c r="R19" s="22"/>
      <c r="S19" s="22"/>
    </row>
    <row r="20" ht="89" customHeight="true" spans="1:19">
      <c r="A20" s="5"/>
      <c r="B20" s="5"/>
      <c r="C20" s="5"/>
      <c r="D20" s="10" t="s">
        <v>53</v>
      </c>
      <c r="E20" s="5"/>
      <c r="F20" s="5" t="s">
        <v>54</v>
      </c>
      <c r="G20" s="5"/>
      <c r="H20" s="5" t="s">
        <v>55</v>
      </c>
      <c r="I20" s="5"/>
      <c r="J20" s="5">
        <v>5</v>
      </c>
      <c r="K20" s="18">
        <v>3.25</v>
      </c>
      <c r="L20" s="7" t="s">
        <v>56</v>
      </c>
      <c r="M20" s="7"/>
      <c r="N20" s="21"/>
      <c r="O20" s="22"/>
      <c r="P20" s="22"/>
      <c r="Q20" s="22"/>
      <c r="R20" s="22"/>
      <c r="S20" s="22"/>
    </row>
    <row r="21" ht="89" customHeight="true" spans="1:19">
      <c r="A21" s="5"/>
      <c r="B21" s="5"/>
      <c r="C21" s="5"/>
      <c r="D21" s="10" t="s">
        <v>57</v>
      </c>
      <c r="E21" s="5"/>
      <c r="F21" s="5" t="s">
        <v>58</v>
      </c>
      <c r="G21" s="5"/>
      <c r="H21" s="5" t="s">
        <v>59</v>
      </c>
      <c r="I21" s="5"/>
      <c r="J21" s="5">
        <v>5</v>
      </c>
      <c r="K21" s="18">
        <v>4</v>
      </c>
      <c r="L21" s="7" t="s">
        <v>60</v>
      </c>
      <c r="M21" s="7"/>
      <c r="N21" s="21"/>
      <c r="O21" s="22"/>
      <c r="P21" s="22"/>
      <c r="Q21" s="22"/>
      <c r="R21" s="22"/>
      <c r="S21" s="22"/>
    </row>
    <row r="22" ht="20" customHeight="true" spans="1:19">
      <c r="A22" s="5"/>
      <c r="B22" s="5"/>
      <c r="C22" s="5" t="s">
        <v>61</v>
      </c>
      <c r="D22" s="5" t="s">
        <v>62</v>
      </c>
      <c r="E22" s="5"/>
      <c r="F22" s="5" t="s">
        <v>63</v>
      </c>
      <c r="G22" s="5"/>
      <c r="H22" s="15">
        <v>0.7</v>
      </c>
      <c r="I22" s="5"/>
      <c r="J22" s="5">
        <v>5</v>
      </c>
      <c r="K22" s="18">
        <v>5</v>
      </c>
      <c r="L22" s="7"/>
      <c r="M22" s="7"/>
      <c r="N22" s="21"/>
      <c r="O22" s="22"/>
      <c r="Q22" s="22"/>
      <c r="R22" s="22"/>
      <c r="S22" s="22"/>
    </row>
    <row r="23" ht="72" customHeight="true" spans="1:19">
      <c r="A23" s="5" t="s">
        <v>42</v>
      </c>
      <c r="B23" s="5" t="s">
        <v>64</v>
      </c>
      <c r="C23" s="5" t="s">
        <v>65</v>
      </c>
      <c r="D23" s="5" t="s">
        <v>66</v>
      </c>
      <c r="E23" s="5"/>
      <c r="F23" s="15">
        <v>1</v>
      </c>
      <c r="G23" s="5"/>
      <c r="H23" s="15">
        <v>1</v>
      </c>
      <c r="I23" s="5"/>
      <c r="J23" s="5">
        <v>3</v>
      </c>
      <c r="K23" s="18">
        <v>3</v>
      </c>
      <c r="L23" s="7"/>
      <c r="M23" s="7"/>
      <c r="N23" s="21"/>
      <c r="O23" s="22"/>
      <c r="Q23" s="22"/>
      <c r="R23" s="22"/>
      <c r="S23" s="22"/>
    </row>
    <row r="24" ht="25" customHeight="true" spans="1:19">
      <c r="A24" s="5"/>
      <c r="B24" s="5"/>
      <c r="C24" s="5"/>
      <c r="D24" s="10" t="s">
        <v>67</v>
      </c>
      <c r="E24" s="5"/>
      <c r="F24" s="5" t="s">
        <v>68</v>
      </c>
      <c r="G24" s="5"/>
      <c r="H24" s="5" t="s">
        <v>69</v>
      </c>
      <c r="I24" s="5"/>
      <c r="J24" s="5">
        <v>2</v>
      </c>
      <c r="K24" s="18">
        <v>2</v>
      </c>
      <c r="L24" s="7"/>
      <c r="M24" s="7"/>
      <c r="N24" s="21"/>
      <c r="O24" s="22"/>
      <c r="Q24" s="22"/>
      <c r="R24" s="22"/>
      <c r="S24" s="22"/>
    </row>
    <row r="25" ht="34" customHeight="true" spans="1:19">
      <c r="A25" s="5"/>
      <c r="B25" s="5"/>
      <c r="C25" s="5"/>
      <c r="D25" s="10" t="s">
        <v>70</v>
      </c>
      <c r="E25" s="5"/>
      <c r="F25" s="5" t="s">
        <v>71</v>
      </c>
      <c r="G25" s="5"/>
      <c r="H25" s="16" t="s">
        <v>72</v>
      </c>
      <c r="I25" s="5"/>
      <c r="J25" s="5">
        <v>3</v>
      </c>
      <c r="K25" s="18">
        <v>3</v>
      </c>
      <c r="L25" s="7"/>
      <c r="M25" s="7"/>
      <c r="N25" s="21"/>
      <c r="O25" s="22"/>
      <c r="Q25" s="22"/>
      <c r="R25" s="22"/>
      <c r="S25" s="22"/>
    </row>
    <row r="26" ht="34" customHeight="true" spans="1:19">
      <c r="A26" s="5"/>
      <c r="B26" s="5"/>
      <c r="C26" s="5"/>
      <c r="D26" s="10" t="s">
        <v>73</v>
      </c>
      <c r="E26" s="5"/>
      <c r="F26" s="5" t="s">
        <v>71</v>
      </c>
      <c r="G26" s="5"/>
      <c r="H26" s="16" t="s">
        <v>72</v>
      </c>
      <c r="I26" s="5"/>
      <c r="J26" s="5">
        <v>4</v>
      </c>
      <c r="K26" s="18">
        <v>4</v>
      </c>
      <c r="L26" s="7"/>
      <c r="M26" s="7"/>
      <c r="N26" s="21"/>
      <c r="O26" s="22"/>
      <c r="P26" s="22"/>
      <c r="Q26" s="22"/>
      <c r="R26" s="22"/>
      <c r="S26" s="22"/>
    </row>
    <row r="27" ht="115" customHeight="true" spans="1:19">
      <c r="A27" s="5"/>
      <c r="B27" s="5"/>
      <c r="C27" s="5"/>
      <c r="D27" s="10" t="s">
        <v>74</v>
      </c>
      <c r="E27" s="5"/>
      <c r="F27" s="5" t="s">
        <v>71</v>
      </c>
      <c r="G27" s="5"/>
      <c r="H27" s="16" t="s">
        <v>75</v>
      </c>
      <c r="I27" s="16"/>
      <c r="J27" s="5">
        <v>3</v>
      </c>
      <c r="K27" s="18">
        <v>2</v>
      </c>
      <c r="L27" s="7" t="s">
        <v>76</v>
      </c>
      <c r="M27" s="7"/>
      <c r="N27" s="21"/>
      <c r="O27" s="22"/>
      <c r="P27" s="22"/>
      <c r="Q27" s="22"/>
      <c r="R27" s="22"/>
      <c r="S27" s="22"/>
    </row>
    <row r="28" ht="136" customHeight="true" spans="1:13">
      <c r="A28" s="5"/>
      <c r="B28" s="5" t="s">
        <v>77</v>
      </c>
      <c r="C28" s="5" t="s">
        <v>78</v>
      </c>
      <c r="D28" s="5" t="s">
        <v>79</v>
      </c>
      <c r="E28" s="5"/>
      <c r="F28" s="5" t="s">
        <v>80</v>
      </c>
      <c r="G28" s="5"/>
      <c r="H28" s="5" t="s">
        <v>81</v>
      </c>
      <c r="I28" s="5"/>
      <c r="J28" s="5">
        <v>20</v>
      </c>
      <c r="K28" s="18">
        <v>15</v>
      </c>
      <c r="L28" s="7" t="s">
        <v>82</v>
      </c>
      <c r="M28" s="7"/>
    </row>
    <row r="29" ht="55" customHeight="true" spans="1:13">
      <c r="A29" s="5" t="s">
        <v>42</v>
      </c>
      <c r="B29" s="5" t="s">
        <v>83</v>
      </c>
      <c r="C29" s="5" t="s">
        <v>84</v>
      </c>
      <c r="D29" s="5" t="s">
        <v>85</v>
      </c>
      <c r="E29" s="5"/>
      <c r="F29" s="5" t="s">
        <v>86</v>
      </c>
      <c r="G29" s="5"/>
      <c r="H29" s="5" t="s">
        <v>87</v>
      </c>
      <c r="I29" s="5"/>
      <c r="J29" s="5">
        <v>10</v>
      </c>
      <c r="K29" s="18">
        <v>8</v>
      </c>
      <c r="L29" s="7" t="s">
        <v>88</v>
      </c>
      <c r="M29" s="7"/>
    </row>
    <row r="30" spans="1:13">
      <c r="A30" s="11" t="s">
        <v>89</v>
      </c>
      <c r="B30" s="12"/>
      <c r="C30" s="12"/>
      <c r="D30" s="12"/>
      <c r="E30" s="12"/>
      <c r="F30" s="12"/>
      <c r="G30" s="12"/>
      <c r="H30" s="12"/>
      <c r="I30" s="19"/>
      <c r="J30" s="20">
        <f>SUM(J17:J29,I9)</f>
        <v>100</v>
      </c>
      <c r="K30" s="20">
        <f>SUM(K17:K29,M9)</f>
        <v>87.25</v>
      </c>
      <c r="L30" s="11"/>
      <c r="M30" s="19"/>
    </row>
    <row r="31" spans="1:13">
      <c r="A31" s="13"/>
      <c r="B31" s="13"/>
      <c r="C31" s="13"/>
      <c r="D31" s="13"/>
      <c r="E31" s="13"/>
      <c r="F31" s="13"/>
      <c r="G31" s="13"/>
      <c r="H31" s="13"/>
      <c r="I31" s="13"/>
      <c r="J31" s="13"/>
      <c r="K31" s="13"/>
      <c r="L31" s="13"/>
      <c r="M31" s="13"/>
    </row>
  </sheetData>
  <mergeCells count="10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13:A15"/>
    <mergeCell ref="A18:A22"/>
    <mergeCell ref="A23:A28"/>
    <mergeCell ref="B18:B22"/>
    <mergeCell ref="B23:B27"/>
    <mergeCell ref="C18:C21"/>
    <mergeCell ref="C23:C27"/>
    <mergeCell ref="G14:M15"/>
    <mergeCell ref="A8:B12"/>
    <mergeCell ref="B14:F15"/>
  </mergeCells>
  <printOptions horizontalCentered="true"/>
  <pageMargins left="0.748031496062992" right="0.748031496062992" top="0.984251968503937" bottom="0.984251968503937" header="0.511811023622047" footer="0.511811023622047"/>
  <pageSetup paperSize="9" scale="92" orientation="landscape"/>
  <headerFooter/>
  <rowBreaks count="2" manualBreakCount="2">
    <brk id="17" max="12" man="1"/>
    <brk id="22"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朱晓晶</cp:lastModifiedBy>
  <dcterms:created xsi:type="dcterms:W3CDTF">2021-04-07T13:20:00Z</dcterms:created>
  <cp:lastPrinted>2024-04-09T10:16:00Z</cp:lastPrinted>
  <dcterms:modified xsi:type="dcterms:W3CDTF">2024-09-05T16:37:34Z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2052-11.8.2.9980</vt:lpwstr>
  </property>
</Properties>
</file>