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单位自评!$A$1:$M$23</definedName>
    <definedName name="_xlnm.Print_Titles" localSheetId="0">单位自评!$15:$15</definedName>
  </definedNames>
  <calcPr calcId="144525"/>
</workbook>
</file>

<file path=xl/sharedStrings.xml><?xml version="1.0" encoding="utf-8"?>
<sst xmlns="http://schemas.openxmlformats.org/spreadsheetml/2006/main" count="69" uniqueCount="59">
  <si>
    <t>项目支出绩效自评表</t>
  </si>
  <si>
    <t>( 2023年度)</t>
  </si>
  <si>
    <t>项目名称</t>
  </si>
  <si>
    <t>运维支撑服务</t>
  </si>
  <si>
    <t>主管部门</t>
  </si>
  <si>
    <t>北京市政务服务管理局</t>
  </si>
  <si>
    <t>实施单位</t>
  </si>
  <si>
    <t>北京市市民热线服务中心</t>
  </si>
  <si>
    <t>项目负责人</t>
  </si>
  <si>
    <t>张文玉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</si>
  <si>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</si>
  <si>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</si>
  <si>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</si>
  <si>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</si>
  <si>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</si>
  <si>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</si>
  <si>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</si>
  <si>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</si>
  <si>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</si>
  <si>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</si>
  <si>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</si>
  <si>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</si>
  <si>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</si>
  <si>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</si>
  <si>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</si>
  <si>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</si>
  <si>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2022年度《运维支撑服务项目合同书》合同金额852.48万元，服务内容完成业务运营支撑服务、基础硬件运行维护服务、安全运维服务，服务期12个月，计划2023年8月支付《运维支撑服务项目合同书》尾款105.38439万元；完成下一年度项目采购工作，项目预算971.442万元，以及下一年度项目首付款（实际支付情况以财政评审及最终成交结果为准），做好信息化运维工作，为中心业务工作提供支撑。</t>
  </si>
  <si>
    <t>完成了2023年度运维支撑项目采购工作，按合同约定支付了2022年合同尾款和2023年度项目首付款，为中心业务工作提供信息化支撑。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</si>
  <si>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</si>
  <si>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</si>
  <si>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</si>
  <si>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</si>
  <si>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</si>
  <si>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</si>
  <si>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</si>
  <si>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</si>
  <si>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</si>
  <si>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最终成交金额</t>
  </si>
  <si>
    <t>≤767.70411</t>
  </si>
  <si>
    <t>产出指标</t>
  </si>
  <si>
    <t>数量指标</t>
  </si>
  <si>
    <t>服务完成情况</t>
  </si>
  <si>
    <t>质量指标</t>
  </si>
  <si>
    <t>通过验收</t>
  </si>
  <si>
    <t>时效指标</t>
  </si>
  <si>
    <t>按期完成支付</t>
  </si>
  <si>
    <t>效益指标</t>
  </si>
  <si>
    <t>社会效益指标</t>
  </si>
  <si>
    <t>保障12345业务工作正常开展</t>
  </si>
  <si>
    <t>偏差原因：数据量大，实时更新快，分类类型广，数据挖掘深度不够，牵引超大城市治理效能发挥不明显
改进措施：建立数据质量管理体系，定期进行数据清洗，排除错误和重复数据，确保数据的准确性和可用性，采用BI、机器学习、人工智能高级数据分析工具，提高数据分析的准确性和效率</t>
  </si>
  <si>
    <t>可持续影响指标</t>
  </si>
  <si>
    <t>保障中心信息系统功能正常运行</t>
  </si>
  <si>
    <t>满意度指标</t>
  </si>
  <si>
    <t>服务对象满意度指标</t>
  </si>
  <si>
    <t>中心工作人员满意度</t>
  </si>
  <si>
    <t>≥85%</t>
  </si>
  <si>
    <t>未收到投诉</t>
  </si>
  <si>
    <t>偏差原因：接诉即办工作深入开展，各类信息需求量增多、标准要求更高、报送时间紧迫，缺乏高效的数据处理和分析技术，导致数据分析不充分或存在偏差
改进措施：提升运维人员综合素质，加强数据深度挖掘分析能力，加强信息化技术应用，提高需求反应效率</t>
  </si>
  <si>
    <t>合计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</si>
</sst>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#,##0.00000_);[Red]\(#,##0.00000\)"/>
    <numFmt numFmtId="42" formatCode="_ &quot;￥&quot;* #,##0_ ;_ &quot;￥&quot;* \-#,##0_ ;_ &quot;￥&quot;* &quot;-&quot;_ ;_ @_ "/>
    <numFmt numFmtId="178" formatCode="#,##0.00_);[Red]\(#,##0.00\)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24" fillId="28" borderId="9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2" fillId="6" borderId="9" applyNumberFormat="false" applyAlignment="false" applyProtection="false">
      <alignment vertical="center"/>
    </xf>
    <xf numFmtId="0" fontId="26" fillId="28" borderId="15" applyNumberFormat="false" applyAlignment="false" applyProtection="false">
      <alignment vertical="center"/>
    </xf>
    <xf numFmtId="0" fontId="19" fillId="21" borderId="11" applyNumberFormat="false" applyAlignment="false" applyProtection="false">
      <alignment vertical="center"/>
    </xf>
    <xf numFmtId="0" fontId="21" fillId="0" borderId="13" applyNumberFormat="false" applyFill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6" fillId="27" borderId="0" applyNumberFormat="false" applyBorder="false" applyAlignment="false" applyProtection="false">
      <alignment vertical="center"/>
    </xf>
    <xf numFmtId="0" fontId="0" fillId="24" borderId="14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23" fillId="26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8" fillId="0" borderId="0"/>
    <xf numFmtId="0" fontId="6" fillId="20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178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4" fillId="0" borderId="7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view="pageBreakPreview" zoomScale="75" zoomScaleNormal="100" zoomScaleSheetLayoutView="75" workbookViewId="0">
      <selection activeCell="H33" sqref="H33"/>
    </sheetView>
  </sheetViews>
  <sheetFormatPr defaultColWidth="9" defaultRowHeight="13.5"/>
  <cols>
    <col min="1" max="1" width="6.09166666666667" style="2" customWidth="true"/>
    <col min="2" max="2" width="9.36666666666667" style="2" customWidth="true"/>
    <col min="3" max="3" width="17.2666666666667" style="2" customWidth="true"/>
    <col min="4" max="4" width="11.2666666666667" style="3" customWidth="true"/>
    <col min="5" max="5" width="6.45" style="2" customWidth="true"/>
    <col min="6" max="6" width="12.3666666666667" style="2" customWidth="true"/>
    <col min="7" max="7" width="11.2666666666667" style="2" customWidth="true"/>
    <col min="8" max="8" width="12.2666666666667" style="2" customWidth="true"/>
    <col min="9" max="9" width="3.09166666666667" style="2" customWidth="true"/>
    <col min="10" max="10" width="6.725" style="2" customWidth="true"/>
    <col min="11" max="11" width="5.45" style="2" customWidth="true"/>
    <col min="12" max="12" width="9" style="2"/>
    <col min="13" max="13" width="28.725" style="2" customWidth="true"/>
    <col min="14" max="16384" width="9" style="2"/>
  </cols>
  <sheetData>
    <row r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14.25" customHeight="true" spans="1:13">
      <c r="A2" s="3" t="s">
        <v>1</v>
      </c>
      <c r="B2" s="3"/>
      <c r="C2" s="3"/>
      <c r="E2" s="3"/>
      <c r="F2" s="3"/>
      <c r="G2" s="3"/>
      <c r="H2" s="3"/>
      <c r="I2" s="3"/>
      <c r="J2" s="3"/>
      <c r="K2" s="3"/>
      <c r="L2" s="3"/>
      <c r="M2" s="3"/>
    </row>
    <row r="3" ht="3" customHeight="true" spans="1:13">
      <c r="A3" s="3"/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ht="17.15" customHeight="true" spans="1:13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ht="20.15" customHeight="true" spans="1:13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 t="s">
        <v>7</v>
      </c>
      <c r="J5" s="5"/>
      <c r="K5" s="5"/>
      <c r="L5" s="5"/>
      <c r="M5" s="5"/>
    </row>
    <row r="6" ht="20.15" customHeight="true" spans="1:13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21">
        <v>65261078</v>
      </c>
      <c r="J6" s="5"/>
      <c r="K6" s="5"/>
      <c r="L6" s="5"/>
      <c r="M6" s="5"/>
    </row>
    <row r="7" ht="20.15" customHeight="true" spans="1:13">
      <c r="A7" s="5" t="s">
        <v>11</v>
      </c>
      <c r="B7" s="5"/>
      <c r="C7" s="5"/>
      <c r="D7" s="5"/>
      <c r="E7" s="5" t="s">
        <v>12</v>
      </c>
      <c r="F7" s="5"/>
      <c r="G7" s="5" t="s">
        <v>13</v>
      </c>
      <c r="H7" s="5" t="s">
        <v>14</v>
      </c>
      <c r="I7" s="5" t="s">
        <v>15</v>
      </c>
      <c r="J7" s="5"/>
      <c r="K7" s="5" t="s">
        <v>16</v>
      </c>
      <c r="L7" s="5"/>
      <c r="M7" s="5" t="s">
        <v>17</v>
      </c>
    </row>
    <row r="8" ht="20.15" customHeight="true" spans="1:13">
      <c r="A8" s="5"/>
      <c r="B8" s="5"/>
      <c r="C8" s="6" t="s">
        <v>18</v>
      </c>
      <c r="D8" s="5"/>
      <c r="E8" s="17">
        <v>493.96119</v>
      </c>
      <c r="F8" s="17"/>
      <c r="G8" s="17">
        <v>493.96119</v>
      </c>
      <c r="H8" s="17">
        <v>493.96119</v>
      </c>
      <c r="I8" s="5">
        <v>10</v>
      </c>
      <c r="J8" s="5"/>
      <c r="K8" s="22">
        <f>H8/G8</f>
        <v>1</v>
      </c>
      <c r="L8" s="22"/>
      <c r="M8" s="28">
        <f>K8*I8</f>
        <v>10</v>
      </c>
    </row>
    <row r="9" ht="20.15" customHeight="true" spans="1:13">
      <c r="A9" s="5"/>
      <c r="B9" s="5"/>
      <c r="C9" s="6" t="s">
        <v>19</v>
      </c>
      <c r="D9" s="5"/>
      <c r="E9" s="17">
        <v>493.96119</v>
      </c>
      <c r="F9" s="17"/>
      <c r="G9" s="18"/>
      <c r="H9" s="18"/>
      <c r="I9" s="5" t="s">
        <v>20</v>
      </c>
      <c r="J9" s="5"/>
      <c r="K9" s="5" t="s">
        <v>20</v>
      </c>
      <c r="L9" s="5"/>
      <c r="M9" s="5" t="s">
        <v>20</v>
      </c>
    </row>
    <row r="10" ht="20.15" customHeight="true" spans="1:13">
      <c r="A10" s="5"/>
      <c r="B10" s="5"/>
      <c r="C10" s="5" t="s">
        <v>21</v>
      </c>
      <c r="D10" s="5"/>
      <c r="E10" s="18"/>
      <c r="F10" s="18"/>
      <c r="G10" s="18"/>
      <c r="H10" s="18"/>
      <c r="I10" s="5" t="s">
        <v>20</v>
      </c>
      <c r="J10" s="5"/>
      <c r="K10" s="5" t="s">
        <v>20</v>
      </c>
      <c r="L10" s="5"/>
      <c r="M10" s="5" t="s">
        <v>20</v>
      </c>
    </row>
    <row r="11" ht="20.15" customHeight="true" spans="1:13">
      <c r="A11" s="5"/>
      <c r="B11" s="5"/>
      <c r="C11" s="5" t="s">
        <v>22</v>
      </c>
      <c r="D11" s="5"/>
      <c r="E11" s="18"/>
      <c r="F11" s="18"/>
      <c r="G11" s="18"/>
      <c r="H11" s="18"/>
      <c r="I11" s="5" t="s">
        <v>20</v>
      </c>
      <c r="J11" s="5"/>
      <c r="K11" s="5" t="s">
        <v>20</v>
      </c>
      <c r="L11" s="5"/>
      <c r="M11" s="5" t="s">
        <v>20</v>
      </c>
    </row>
    <row r="12" ht="20.15" customHeight="true" spans="1:13">
      <c r="A12" s="5" t="s">
        <v>23</v>
      </c>
      <c r="B12" s="5" t="s">
        <v>24</v>
      </c>
      <c r="C12" s="5"/>
      <c r="D12" s="5"/>
      <c r="E12" s="5"/>
      <c r="F12" s="5"/>
      <c r="G12" s="5" t="s">
        <v>25</v>
      </c>
      <c r="H12" s="5"/>
      <c r="I12" s="5"/>
      <c r="J12" s="5"/>
      <c r="K12" s="5"/>
      <c r="L12" s="5"/>
      <c r="M12" s="5"/>
    </row>
    <row r="13" ht="49" customHeight="true" spans="1:13">
      <c r="A13" s="5"/>
      <c r="B13" s="7" t="s">
        <v>26</v>
      </c>
      <c r="C13" s="7"/>
      <c r="D13" s="5"/>
      <c r="E13" s="7"/>
      <c r="F13" s="7"/>
      <c r="G13" s="7" t="s">
        <v>27</v>
      </c>
      <c r="H13" s="7"/>
      <c r="I13" s="7"/>
      <c r="J13" s="7"/>
      <c r="K13" s="7"/>
      <c r="L13" s="7"/>
      <c r="M13" s="7"/>
    </row>
    <row r="14" ht="46" customHeight="true" spans="1:13">
      <c r="A14" s="5"/>
      <c r="B14" s="7"/>
      <c r="C14" s="7"/>
      <c r="D14" s="5"/>
      <c r="E14" s="7"/>
      <c r="F14" s="7"/>
      <c r="G14" s="7"/>
      <c r="H14" s="7"/>
      <c r="I14" s="7"/>
      <c r="J14" s="7"/>
      <c r="K14" s="7"/>
      <c r="L14" s="7"/>
      <c r="M14" s="7"/>
    </row>
    <row r="15" ht="20.15" customHeight="true" spans="1:13">
      <c r="A15" s="8" t="s">
        <v>28</v>
      </c>
      <c r="B15" s="5" t="s">
        <v>29</v>
      </c>
      <c r="C15" s="5" t="s">
        <v>30</v>
      </c>
      <c r="D15" s="5" t="s">
        <v>31</v>
      </c>
      <c r="E15" s="5"/>
      <c r="F15" s="5" t="s">
        <v>32</v>
      </c>
      <c r="G15" s="5"/>
      <c r="H15" s="5" t="s">
        <v>33</v>
      </c>
      <c r="I15" s="5"/>
      <c r="J15" s="5" t="s">
        <v>15</v>
      </c>
      <c r="K15" s="5" t="s">
        <v>17</v>
      </c>
      <c r="L15" s="5" t="s">
        <v>34</v>
      </c>
      <c r="M15" s="5"/>
    </row>
    <row r="16" s="1" customFormat="true" ht="25" customHeight="true" spans="1:13">
      <c r="A16" s="9"/>
      <c r="B16" s="10" t="s">
        <v>35</v>
      </c>
      <c r="C16" s="10" t="s">
        <v>36</v>
      </c>
      <c r="D16" s="10" t="s">
        <v>37</v>
      </c>
      <c r="E16" s="10"/>
      <c r="F16" s="10" t="s">
        <v>38</v>
      </c>
      <c r="G16" s="10"/>
      <c r="H16" s="10">
        <v>493.96119</v>
      </c>
      <c r="I16" s="10"/>
      <c r="J16" s="10">
        <v>20</v>
      </c>
      <c r="K16" s="10">
        <v>20</v>
      </c>
      <c r="L16" s="23"/>
      <c r="M16" s="23"/>
    </row>
    <row r="17" s="1" customFormat="true" ht="19.5" customHeight="true" spans="1:13">
      <c r="A17" s="9"/>
      <c r="B17" s="11" t="s">
        <v>39</v>
      </c>
      <c r="C17" s="10" t="s">
        <v>40</v>
      </c>
      <c r="D17" s="10" t="s">
        <v>41</v>
      </c>
      <c r="E17" s="10"/>
      <c r="F17" s="19">
        <v>1</v>
      </c>
      <c r="G17" s="10"/>
      <c r="H17" s="19">
        <v>1</v>
      </c>
      <c r="I17" s="10"/>
      <c r="J17" s="10">
        <v>10</v>
      </c>
      <c r="K17" s="10">
        <v>10</v>
      </c>
      <c r="L17" s="23"/>
      <c r="M17" s="23"/>
    </row>
    <row r="18" ht="20.15" customHeight="true" spans="1:13">
      <c r="A18" s="12"/>
      <c r="B18" s="9"/>
      <c r="C18" s="10" t="s">
        <v>42</v>
      </c>
      <c r="D18" s="5" t="s">
        <v>43</v>
      </c>
      <c r="E18" s="5"/>
      <c r="F18" s="20">
        <v>1</v>
      </c>
      <c r="G18" s="5"/>
      <c r="H18" s="20">
        <v>1</v>
      </c>
      <c r="I18" s="5"/>
      <c r="J18" s="5">
        <v>15</v>
      </c>
      <c r="K18" s="5">
        <v>15</v>
      </c>
      <c r="L18" s="7"/>
      <c r="M18" s="7"/>
    </row>
    <row r="19" ht="20.15" customHeight="true" spans="1:13">
      <c r="A19" s="12"/>
      <c r="B19" s="13"/>
      <c r="C19" s="10" t="s">
        <v>44</v>
      </c>
      <c r="D19" s="5" t="s">
        <v>45</v>
      </c>
      <c r="E19" s="5"/>
      <c r="F19" s="20">
        <v>1</v>
      </c>
      <c r="G19" s="5"/>
      <c r="H19" s="20">
        <v>1</v>
      </c>
      <c r="I19" s="5"/>
      <c r="J19" s="5">
        <v>15</v>
      </c>
      <c r="K19" s="5">
        <v>15</v>
      </c>
      <c r="L19" s="7"/>
      <c r="M19" s="7"/>
    </row>
    <row r="20" ht="73" customHeight="true" spans="1:13">
      <c r="A20" s="12"/>
      <c r="B20" s="8" t="s">
        <v>46</v>
      </c>
      <c r="C20" s="10" t="s">
        <v>47</v>
      </c>
      <c r="D20" s="5" t="s">
        <v>48</v>
      </c>
      <c r="E20" s="5"/>
      <c r="F20" s="20">
        <v>1</v>
      </c>
      <c r="G20" s="5"/>
      <c r="H20" s="20">
        <v>0.85</v>
      </c>
      <c r="I20" s="5"/>
      <c r="J20" s="5">
        <v>10</v>
      </c>
      <c r="K20" s="5">
        <v>8.5</v>
      </c>
      <c r="L20" s="24" t="s">
        <v>49</v>
      </c>
      <c r="M20" s="24"/>
    </row>
    <row r="21" ht="32.5" customHeight="true" spans="1:13">
      <c r="A21" s="12"/>
      <c r="B21" s="14"/>
      <c r="C21" s="10" t="s">
        <v>50</v>
      </c>
      <c r="D21" s="5" t="s">
        <v>51</v>
      </c>
      <c r="E21" s="5"/>
      <c r="F21" s="20">
        <v>1</v>
      </c>
      <c r="G21" s="5"/>
      <c r="H21" s="20">
        <v>1</v>
      </c>
      <c r="I21" s="5"/>
      <c r="J21" s="5">
        <v>10</v>
      </c>
      <c r="K21" s="5">
        <v>10</v>
      </c>
      <c r="L21" s="7"/>
      <c r="M21" s="7"/>
    </row>
    <row r="22" ht="56.15" customHeight="true" spans="1:13">
      <c r="A22" s="14"/>
      <c r="B22" s="5" t="s">
        <v>52</v>
      </c>
      <c r="C22" s="10" t="s">
        <v>53</v>
      </c>
      <c r="D22" s="5" t="s">
        <v>54</v>
      </c>
      <c r="E22" s="5"/>
      <c r="F22" s="5" t="s">
        <v>55</v>
      </c>
      <c r="G22" s="5"/>
      <c r="H22" s="19" t="s">
        <v>56</v>
      </c>
      <c r="I22" s="10"/>
      <c r="J22" s="10">
        <v>10</v>
      </c>
      <c r="K22" s="10">
        <v>7</v>
      </c>
      <c r="L22" s="25" t="s">
        <v>57</v>
      </c>
      <c r="M22" s="25"/>
    </row>
    <row r="23" ht="26.15" customHeight="true" spans="1:13">
      <c r="A23" s="15" t="s">
        <v>58</v>
      </c>
      <c r="B23" s="16"/>
      <c r="C23" s="16"/>
      <c r="D23" s="16"/>
      <c r="E23" s="16"/>
      <c r="F23" s="16"/>
      <c r="G23" s="16"/>
      <c r="H23" s="16"/>
      <c r="I23" s="26"/>
      <c r="J23" s="27">
        <v>100</v>
      </c>
      <c r="K23" s="5">
        <f>SUM(K16:K22)+M8</f>
        <v>95.5</v>
      </c>
      <c r="L23" s="15"/>
      <c r="M23" s="26"/>
    </row>
  </sheetData>
  <mergeCells count="74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2:A14"/>
    <mergeCell ref="A15:A22"/>
    <mergeCell ref="B17:B19"/>
    <mergeCell ref="B20:B21"/>
    <mergeCell ref="B13:F14"/>
    <mergeCell ref="G13:M14"/>
    <mergeCell ref="A7:B11"/>
  </mergeCells>
  <printOptions horizontalCentered="true"/>
  <pageMargins left="0.196527777777778" right="0.156944444444444" top="0.156944444444444" bottom="0.156944444444444" header="0.393055555555556" footer="0.118055555555556"/>
  <pageSetup paperSize="9" scale="9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2021-04-08T13:20:00Z</dcterms:created>
  <cp:lastPrinted>2024-04-10T10:16:00Z</cp:lastPrinted>
  <dcterms:modified xsi:type="dcterms:W3CDTF">2024-09-05T16:14:43Z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