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自评表!$A$1:$M$33</definedName>
    <definedName name="_xlnm.Print_Titles" localSheetId="0">自评表!$15:$15</definedName>
  </definedNames>
  <calcPr calcId="144525"/>
</workbook>
</file>

<file path=xl/sharedStrings.xml><?xml version="1.0" encoding="utf-8"?>
<sst xmlns="http://schemas.openxmlformats.org/spreadsheetml/2006/main" count="107" uniqueCount="91">
  <si>
    <t>项目支出绩效自评表</t>
  </si>
  <si>
    <t>( 2022年度)</t>
  </si>
  <si>
    <t>项目名称</t>
  </si>
  <si>
    <t>政务服务事项标准化项目</t>
  </si>
  <si>
    <t>主管部门</t>
  </si>
  <si>
    <t>北京市政务服务管理局</t>
  </si>
  <si>
    <t>实施单位</t>
  </si>
  <si>
    <t>北京市政务服务管理局（本级）</t>
  </si>
  <si>
    <t>项目负责人</t>
  </si>
  <si>
    <t>郭斌、赵磊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</si>
  <si>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</si>
  <si>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</si>
  <si>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</si>
  <si>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</si>
  <si>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</si>
  <si>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</si>
  <si>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</si>
  <si>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</si>
  <si>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</si>
  <si>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</si>
  <si>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</si>
  <si>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</si>
  <si>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</si>
  <si>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</si>
  <si>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</si>
  <si>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</si>
  <si>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起止年份为2022年-2023年，其中2022年1-5月开展的2轮核查、报告撰写及验收评审工作在“2021年度政务服务事项标准化项目尾款”支持下开展，尾款金额48.3万元；2022年6-12月开展的方案设计、人员招募、遴选、培训、引导式办事指南设计制作和“3轮事项标准化核查”工作，在2022年度政务服务事项标准化项目”支持下开展，项目总体预算183.71万元（2022年预算132.10万元，2023年预算51.61万元）。除“办好一件事”主题服务咨询解答标准化知识库建设、1轮事项标准化核查及验收工作于2023年开展外，其余工作均在2022年度完成。 2022年度拟在2021年度开展政务服务事项标准化的基础上，形成年度工作方案及核查清单1套；开展5轮政务服务事项标准化核查（2021年度政务服务事项标准化项目在2022年开展2轮核查，2022年度政务服务事项标准化项目计划于2022年内开展3轮核查），并形成核查报告及问题清单5套；设计制作引导式办事指南1套。旨在实现政务服务事项从要素、材料等按照国家和北京市要求达到标准化，事项办事指南以引导式为企业群众服务，达到涉及政务服务事项填报、存储、管理、应用全面标准化基础，形成能够为政务服务数据共享复用提供支撑的良好效果。</t>
  </si>
  <si>
    <t xml:space="preserve">该项目年度预算180.4万元，包括“2021年度政务服务事项标准化项目”尾款48.3万元和“2022年度政务服务事项标准化项目”首付款和中期款132.1万元。其中，“2021年度政务服务事项标准化项目”为跨年度项目，合同款181.3万元，2022年度尾款48.3万元；“2022年度政务服务事项标准化项目”为跨年度项目，合同款181万元，2022年度支付132.1万元，首付款91.5万元、中期款40.6万元。2021年度政务服务事项标准化项目已于2022年6月结项，2022年度政务服务事项标准化项目已于2022年12月底前完成中期验收。具体完成情况如下：
   2021年尾款项目在2022年完成的工作：（1）对北京市63个市级部门、17个区的行政许可、行政给付、行政确认、行政奖励、行政裁决、其他行政权力和公共服务7类事项的办事指南2轮核查（该2轮核查分别涉及173624条事项、近303万个要素，以及320541条事项、近471万个要素）（2）完成2021年度政务服务事项标准化核查项目总体结项验收，形成核查报告1套，项目结项专家评审验收意见1份。通过政务服务事项标准化核查工作的开展，发现填报不规范的要素，形成整改清单、并督促整改，2021年尾款项目最后一轮核查，填报不规范的要素关联的事项占核查事项总数的9%，事项标准化程度达到90%，有效提升了全市政务服务事项要素填报标准化程度，为事项通办和数据共享奠定了基础，为下一步政务服务事项标准化工作的持续开展及优化提供了支撑。
   2022年度政务服务事项标准化项目完成的工作：（1）组织17个区（含经开区）政务服务局以及相关区级部门人员开展北京市政务服务事项标准化培训；重点对区级604个政务服务事项受理条件，办理流程及操作规范，申请材料三个部分进行规范；完成《政务服务事项审核要点梳理规范v3.0》编制工作。（2）以单一事项为基础，围绕高频政务服务事项，依据办事指南细化政务服务事项颗粒度，制定《政务服务事项咨询问答口径标准梳理规范》；(3)完成对北京市依申请7类事项的办事指南2轮核查（每轮核查25万余项办事指南，约356万个事项要素），形成核查报告及问题清单1套；（4）完成项目中期验收评审，形成中期验收报告和专家评审意见。该工作进一步提升北京市政务服务事项规范化、标准化水平，为事项执行标准市区统一、各区一致和无差别受理奠定基础；为企业和群众提供更加高效便捷的办事服务，进一步提升群众满意度。
</t>
  </si>
  <si>
    <t>一级指标</t>
  </si>
  <si>
    <t>二级指标</t>
  </si>
  <si>
    <t>三级指标</t>
  </si>
  <si>
    <t>年度指标值</t>
  </si>
  <si>
    <t>实际完成值</t>
  </si>
  <si>
    <t>偏差原因分析及改进措施</t>
  </si>
  <si>
    <t>绩效
指标</t>
  </si>
  <si>
    <t>产出指标</t>
  </si>
  <si>
    <t>数量指标</t>
  </si>
  <si>
    <t>在2021年度开展政务服务事项标准化的基础上，形成年度工作方案及核查清单</t>
  </si>
  <si>
    <t>1套</t>
  </si>
  <si>
    <t>1套（2022年度政务服务事项标准化项目实施方案、政务服务事项标准化核查项目事项核查机制和政务服务事项标准化核查项目事项核查手册）</t>
  </si>
  <si>
    <t>开展5轮政务服务事项标准化核查（2021年度政务服务事项标准化项目在2022年开展2轮核查，2022年度政务服务事项标准化项目计划于2022年内开展3轮核查），并形成核查报告及问题清单</t>
  </si>
  <si>
    <t>5套</t>
  </si>
  <si>
    <t>5套（2021年项目于2022年完成两轮核查后形成了2021年度整体的核查报告及问题清单2套；2022年项目于2022年完成3轮核查后先行形成了2022年度核查报告及问题清单3套）</t>
  </si>
  <si>
    <t>设计制作引导式办事指南</t>
  </si>
  <si>
    <t>1套（通过对情形条件梳理，对政务服务事项申办材料与行政相对人自身情况进行关联，形成“事项—情形—材料”之间唯一确定关系， 形成引导式办事指南，通过首都之窗展示）</t>
  </si>
  <si>
    <t>质量指标</t>
  </si>
  <si>
    <t>核查清单的相关问题解决率</t>
  </si>
  <si>
    <t>≥90%</t>
  </si>
  <si>
    <t>2021年项目第三轮和第四轮核查事项标准化程度均达到90%；2022年项目第一轮核查事项标准化程度达到96%，第二轮核查事项标准化程度达到97%，核查修改成果显著</t>
  </si>
  <si>
    <t>绩效
指标（续）</t>
  </si>
  <si>
    <t>产出指标（续）</t>
  </si>
  <si>
    <t>质量指标（续）</t>
  </si>
  <si>
    <t>事项办事指南科学可用、为企业群众答疑解惑快速准确</t>
  </si>
  <si>
    <t>优良中低差</t>
  </si>
  <si>
    <t>核查发现填报不规范的政务服务事项达18.5万项，并分部门、分区形成《办事指南准确度整改单》，便于督促各部门按期完成问题整改；以单一事项为基础，围绕高频政务服务事项，依据办事指南细化政务服务事项颗粒度，制定《政务服务事项咨询问答口径标准梳理规范》</t>
  </si>
  <si>
    <t>时效指标</t>
  </si>
  <si>
    <t>完成2021年尾款项目2轮次政务服务事项标准化核查时间</t>
  </si>
  <si>
    <t>≤4月</t>
  </si>
  <si>
    <t>2022年01月4日2022年2月25日完成第一轮核查，2022年4月2日-2022年5月6日完成第2轮核查，5月出具了2021年度核查报告</t>
  </si>
  <si>
    <t>组织专家论证，对2021年项目实施情况、成果进行验收并支付尾款，完成 2022年项目工作布置和方案设计</t>
  </si>
  <si>
    <t>≤6月</t>
  </si>
  <si>
    <t>2022年5月完成整个项目的组织实施，形成项目总报告，通过验收并形成验收报告和专家评审意见；2022年6月签订“2022年度政务服务事项标准化项目委托合同书”，并完成项目方案</t>
  </si>
  <si>
    <t>完成2022年项目人员培训工作、2022年项目第1轮事项标准化核查以及2022年项目首付款支付</t>
  </si>
  <si>
    <t>≤9月</t>
  </si>
  <si>
    <t>2022年8月17日组织市、区部门召开2022年度政务服务事项标准化工作培训会；2022年9月30日完成第一轮核查，涉及173624条事项、近303万个要素</t>
  </si>
  <si>
    <t>时效指标（续）</t>
  </si>
  <si>
    <t>完成2022年项目后2轮事项标准化核查和引导式办事指南设计制作以及2022年项目中期款支付</t>
  </si>
  <si>
    <t>≤12月</t>
  </si>
  <si>
    <t>2022年12月完成第2轮核查，涉及320541条事项、近471万个要素；以单一事项为基础，围绕高频政务服务事项，依据办事指南细化政务服务事项颗粒度，7月15日制定《政务服务事项咨询问答口径标准梳理规范》；2022年12月1日完成项目中期验收评审，形成中期验收报告和专家评审意见</t>
  </si>
  <si>
    <t>成本指标</t>
  </si>
  <si>
    <t>助理督导每人每天</t>
  </si>
  <si>
    <t>≤100元</t>
  </si>
  <si>
    <t>执行督导每人每天</t>
  </si>
  <si>
    <t>≤300元</t>
  </si>
  <si>
    <t>调查访问员每人每天</t>
  </si>
  <si>
    <t>≤200元</t>
  </si>
  <si>
    <t>高级研究员每人每天</t>
  </si>
  <si>
    <t>≤650元</t>
  </si>
  <si>
    <t>助理研究员每人每天</t>
  </si>
  <si>
    <t>研究员每人每天</t>
  </si>
  <si>
    <t>≤400元</t>
  </si>
  <si>
    <t>效益指标</t>
  </si>
  <si>
    <t>社会效益指标</t>
  </si>
  <si>
    <t>实现政务服务事项从要素、材料等按照国家和北京市要求达到标准化，事项办事指南以引导式为企业群众服务</t>
  </si>
  <si>
    <t>组织17个区（含经开区）政务服务局以及相关区级部门人员开展北京市政务服务事项标准化培训；重点政务服务事项受理条件，办理流程及操作规范，申请材料三个部分进行规范；完成《政务服务事项审核要点梳理规范v3.0》编制工作</t>
  </si>
  <si>
    <t>效益指标（续）</t>
  </si>
  <si>
    <t>可持续影响指标</t>
  </si>
  <si>
    <t>打牢达到涉及政务服务事项效填报、存储、管理、应用全面标准化基础，形成能够为政务服务数据共享复用提供支撑的良好效果</t>
  </si>
  <si>
    <t>收集线下办事指南反馈单、办事指南投诉问题记录单，对涉及的9个市级部门、11个区级部门70个事项200余项问题核实原因并督促部门整改，已全部完成整改；发现528个办事事项存在未规范提供表格、网办地址有误等问题，已完成501项；未修改原因：（1）事项待取消（2）事项涉及审核要点梳理工作，待审核要点梳理完成后统一修改。对于未实现单点登录问题、计算机端办理地址跳转到网站首页问题、无自然人登录问题、错误链接问题、首都之窗办事栏目错敏词问题等638个事项，涉及34个市级部门与17个区级部门，已全部完成整改；已处理材料类型为空、材料形式为空、材料名称重复、材料为申请表时空表样表为空的数据等材料问题1271项；已完成9310项行政处罚事项梳理，903项行政检查梳理；梳理各区未进驻大厅的事项清单，针对进驻情况提出建议，已完成17个区29406项例外清单梳理汇总分析工作</t>
  </si>
  <si>
    <t>偏差原因：政务服务事项标准化程度还未达到100%，政务服务标准化后的事项要素数据对政务服务创新变革支撑的效果还不够凸显。
改进措施：加强项目管理，确保项目效益得以进一步发挥，关注项目实施对政务服务创新变革的支撑效果。</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</si>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</sst>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10"/>
      <name val="Arial"/>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1" fillId="9" borderId="0" applyNumberFormat="0" applyBorder="0" applyAlignment="0" applyProtection="0">
      <alignment vertical="center"/>
    </xf>
    <xf numFmtId="0" fontId="15" fillId="0" borderId="5" applyNumberFormat="0" applyFill="0" applyAlignment="0" applyProtection="0">
      <alignment vertical="center"/>
    </xf>
    <xf numFmtId="0" fontId="11"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6" fillId="0" borderId="0"/>
    <xf numFmtId="0" fontId="14" fillId="0" borderId="0">
      <alignment vertical="center"/>
    </xf>
  </cellStyleXfs>
  <cellXfs count="2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center" vertical="center" wrapText="1"/>
    </xf>
    <xf numFmtId="0" fontId="6"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31" fontId="5"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abSelected="1" view="pageBreakPreview" zoomScale="60" zoomScaleNormal="40" topLeftCell="A17" workbookViewId="0">
      <selection activeCell="P23" sqref="P23"/>
    </sheetView>
  </sheetViews>
  <sheetFormatPr defaultColWidth="9" defaultRowHeight="13.5"/>
  <cols>
    <col min="1" max="1" width="7.6" style="2" customWidth="1"/>
    <col min="2" max="2" width="9.6" style="2" customWidth="1"/>
    <col min="3" max="3" width="8" style="2" customWidth="1"/>
    <col min="4" max="4" width="14.9333333333333" style="3" customWidth="1"/>
    <col min="5" max="5" width="3.8" style="2" customWidth="1"/>
    <col min="6" max="6" width="11.2666666666667" style="2" customWidth="1"/>
    <col min="7" max="7" width="9.8" style="2" customWidth="1"/>
    <col min="8" max="9" width="12.2" style="2" customWidth="1"/>
    <col min="10" max="10" width="6.73333333333333" style="2" customWidth="1"/>
    <col min="11" max="11" width="8.33333333333333" style="2" customWidth="1"/>
    <col min="12" max="12" width="9" style="2"/>
    <col min="13" max="13" width="19" style="2" customWidth="1"/>
    <col min="14" max="16384" width="9" style="2"/>
  </cols>
  <sheetData>
    <row r="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89150974</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180.4</v>
      </c>
      <c r="F8" s="8"/>
      <c r="G8" s="8">
        <v>180.4</v>
      </c>
      <c r="H8" s="8">
        <v>180.4</v>
      </c>
      <c r="I8" s="6">
        <v>10</v>
      </c>
      <c r="J8" s="6"/>
      <c r="K8" s="15">
        <v>1</v>
      </c>
      <c r="L8" s="15"/>
      <c r="M8" s="8">
        <f>I8*K8</f>
        <v>10</v>
      </c>
    </row>
    <row r="9" ht="20" customHeight="1" spans="1:13">
      <c r="A9" s="6"/>
      <c r="B9" s="6"/>
      <c r="C9" s="7" t="s">
        <v>19</v>
      </c>
      <c r="D9" s="6"/>
      <c r="E9" s="8">
        <v>180.4</v>
      </c>
      <c r="F9" s="8"/>
      <c r="G9" s="8">
        <v>180.4</v>
      </c>
      <c r="H9" s="8">
        <v>180.4</v>
      </c>
      <c r="I9" s="6" t="s">
        <v>20</v>
      </c>
      <c r="J9" s="6"/>
      <c r="K9" s="15">
        <v>1</v>
      </c>
      <c r="L9" s="15"/>
      <c r="M9" s="6" t="s">
        <v>20</v>
      </c>
    </row>
    <row r="10" ht="20" customHeight="1" spans="1:13">
      <c r="A10" s="6"/>
      <c r="B10" s="6"/>
      <c r="C10" s="6" t="s">
        <v>21</v>
      </c>
      <c r="D10" s="6"/>
      <c r="E10" s="8">
        <v>0</v>
      </c>
      <c r="F10" s="8"/>
      <c r="G10" s="8">
        <v>0</v>
      </c>
      <c r="H10" s="8">
        <v>0</v>
      </c>
      <c r="I10" s="6" t="s">
        <v>20</v>
      </c>
      <c r="J10" s="6"/>
      <c r="K10" s="6" t="s">
        <v>20</v>
      </c>
      <c r="L10" s="6"/>
      <c r="M10" s="6" t="s">
        <v>20</v>
      </c>
    </row>
    <row r="11" ht="20" customHeight="1" spans="1:13">
      <c r="A11" s="6"/>
      <c r="B11" s="6"/>
      <c r="C11" s="6" t="s">
        <v>22</v>
      </c>
      <c r="D11" s="6"/>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331.0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83.55" customHeight="1" spans="1:13">
      <c r="A16" s="6" t="s">
        <v>34</v>
      </c>
      <c r="B16" s="6" t="s">
        <v>35</v>
      </c>
      <c r="C16" s="6" t="s">
        <v>36</v>
      </c>
      <c r="D16" s="9" t="s">
        <v>37</v>
      </c>
      <c r="E16" s="11"/>
      <c r="F16" s="6" t="s">
        <v>38</v>
      </c>
      <c r="G16" s="6"/>
      <c r="H16" s="6" t="s">
        <v>39</v>
      </c>
      <c r="I16" s="6"/>
      <c r="J16" s="6">
        <v>4</v>
      </c>
      <c r="K16" s="16">
        <v>4</v>
      </c>
      <c r="L16" s="6"/>
      <c r="M16" s="6"/>
    </row>
    <row r="17" ht="139.5" customHeight="1" spans="1:13">
      <c r="A17" s="6"/>
      <c r="B17" s="6"/>
      <c r="C17" s="6"/>
      <c r="D17" s="9" t="s">
        <v>40</v>
      </c>
      <c r="E17" s="11"/>
      <c r="F17" s="6" t="s">
        <v>41</v>
      </c>
      <c r="G17" s="6"/>
      <c r="H17" s="6" t="s">
        <v>42</v>
      </c>
      <c r="I17" s="6"/>
      <c r="J17" s="6">
        <v>4</v>
      </c>
      <c r="K17" s="16">
        <v>4</v>
      </c>
      <c r="L17" s="6"/>
      <c r="M17" s="6"/>
    </row>
    <row r="18" ht="95.65" customHeight="1" spans="1:13">
      <c r="A18" s="6"/>
      <c r="B18" s="6"/>
      <c r="C18" s="6"/>
      <c r="D18" s="9" t="s">
        <v>43</v>
      </c>
      <c r="E18" s="9"/>
      <c r="F18" s="6" t="s">
        <v>38</v>
      </c>
      <c r="G18" s="6"/>
      <c r="H18" s="6" t="s">
        <v>44</v>
      </c>
      <c r="I18" s="6"/>
      <c r="J18" s="6">
        <v>4</v>
      </c>
      <c r="K18" s="16">
        <v>4</v>
      </c>
      <c r="L18" s="6"/>
      <c r="M18" s="6"/>
    </row>
    <row r="19" ht="109.05" customHeight="1" spans="1:13">
      <c r="A19" s="6"/>
      <c r="B19" s="6"/>
      <c r="C19" s="6" t="s">
        <v>45</v>
      </c>
      <c r="D19" s="9" t="s">
        <v>46</v>
      </c>
      <c r="E19" s="9"/>
      <c r="F19" s="6" t="s">
        <v>47</v>
      </c>
      <c r="G19" s="6"/>
      <c r="H19" s="6" t="s">
        <v>48</v>
      </c>
      <c r="I19" s="6"/>
      <c r="J19" s="6">
        <v>5</v>
      </c>
      <c r="K19" s="16">
        <v>5</v>
      </c>
      <c r="L19" s="6"/>
      <c r="M19" s="6"/>
    </row>
    <row r="20" ht="149" customHeight="1" spans="1:13">
      <c r="A20" s="6" t="s">
        <v>49</v>
      </c>
      <c r="B20" s="6" t="s">
        <v>50</v>
      </c>
      <c r="C20" s="6" t="s">
        <v>51</v>
      </c>
      <c r="D20" s="9" t="s">
        <v>52</v>
      </c>
      <c r="E20" s="9"/>
      <c r="F20" s="12" t="s">
        <v>53</v>
      </c>
      <c r="G20" s="6"/>
      <c r="H20" s="12" t="s">
        <v>54</v>
      </c>
      <c r="I20" s="6"/>
      <c r="J20" s="6">
        <v>5</v>
      </c>
      <c r="K20" s="16">
        <v>5</v>
      </c>
      <c r="L20" s="6"/>
      <c r="M20" s="6"/>
    </row>
    <row r="21" ht="78" customHeight="1" spans="1:13">
      <c r="A21" s="6"/>
      <c r="B21" s="6"/>
      <c r="C21" s="6" t="s">
        <v>55</v>
      </c>
      <c r="D21" s="9" t="s">
        <v>56</v>
      </c>
      <c r="E21" s="9"/>
      <c r="F21" s="6" t="s">
        <v>57</v>
      </c>
      <c r="G21" s="6"/>
      <c r="H21" s="13" t="s">
        <v>58</v>
      </c>
      <c r="I21" s="6"/>
      <c r="J21" s="6">
        <v>2</v>
      </c>
      <c r="K21" s="16">
        <v>2</v>
      </c>
      <c r="L21" s="6"/>
      <c r="M21" s="6"/>
    </row>
    <row r="22" ht="105.5" customHeight="1" spans="1:13">
      <c r="A22" s="6"/>
      <c r="B22" s="6"/>
      <c r="C22" s="6"/>
      <c r="D22" s="9" t="s">
        <v>59</v>
      </c>
      <c r="E22" s="9"/>
      <c r="F22" s="6" t="s">
        <v>60</v>
      </c>
      <c r="G22" s="6"/>
      <c r="H22" s="13" t="s">
        <v>61</v>
      </c>
      <c r="I22" s="6"/>
      <c r="J22" s="6">
        <v>2</v>
      </c>
      <c r="K22" s="16">
        <v>2</v>
      </c>
      <c r="L22" s="6"/>
      <c r="M22" s="6"/>
    </row>
    <row r="23" ht="91.5" customHeight="1" spans="1:13">
      <c r="A23" s="6"/>
      <c r="B23" s="6"/>
      <c r="C23" s="6"/>
      <c r="D23" s="9" t="s">
        <v>62</v>
      </c>
      <c r="E23" s="9"/>
      <c r="F23" s="6" t="s">
        <v>63</v>
      </c>
      <c r="G23" s="6"/>
      <c r="H23" s="13" t="s">
        <v>64</v>
      </c>
      <c r="I23" s="13"/>
      <c r="J23" s="6">
        <v>2</v>
      </c>
      <c r="K23" s="16">
        <v>2</v>
      </c>
      <c r="L23" s="6"/>
      <c r="M23" s="6"/>
    </row>
    <row r="24" ht="165" customHeight="1" spans="1:13">
      <c r="A24" s="6" t="s">
        <v>49</v>
      </c>
      <c r="B24" s="6" t="s">
        <v>50</v>
      </c>
      <c r="C24" s="6" t="s">
        <v>65</v>
      </c>
      <c r="D24" s="9" t="s">
        <v>66</v>
      </c>
      <c r="E24" s="9"/>
      <c r="F24" s="6" t="s">
        <v>67</v>
      </c>
      <c r="G24" s="6"/>
      <c r="H24" s="13" t="s">
        <v>68</v>
      </c>
      <c r="I24" s="13"/>
      <c r="J24" s="6">
        <v>2</v>
      </c>
      <c r="K24" s="16">
        <v>2</v>
      </c>
      <c r="L24" s="6"/>
      <c r="M24" s="6"/>
    </row>
    <row r="25" spans="1:13">
      <c r="A25" s="6"/>
      <c r="B25" s="6"/>
      <c r="C25" s="6" t="s">
        <v>69</v>
      </c>
      <c r="D25" s="9" t="s">
        <v>70</v>
      </c>
      <c r="E25" s="9"/>
      <c r="F25" s="6" t="s">
        <v>71</v>
      </c>
      <c r="G25" s="6"/>
      <c r="H25" s="6">
        <v>100</v>
      </c>
      <c r="I25" s="6"/>
      <c r="J25" s="6">
        <v>3</v>
      </c>
      <c r="K25" s="16">
        <v>3</v>
      </c>
      <c r="L25" s="6"/>
      <c r="M25" s="6"/>
    </row>
    <row r="26" spans="1:13">
      <c r="A26" s="6"/>
      <c r="B26" s="6"/>
      <c r="C26" s="6"/>
      <c r="D26" s="9" t="s">
        <v>72</v>
      </c>
      <c r="E26" s="9"/>
      <c r="F26" s="6" t="s">
        <v>73</v>
      </c>
      <c r="G26" s="6"/>
      <c r="H26" s="6">
        <v>300</v>
      </c>
      <c r="I26" s="6"/>
      <c r="J26" s="6">
        <v>4</v>
      </c>
      <c r="K26" s="16">
        <v>4</v>
      </c>
      <c r="L26" s="6"/>
      <c r="M26" s="6"/>
    </row>
    <row r="27" spans="1:13">
      <c r="A27" s="6"/>
      <c r="B27" s="6"/>
      <c r="C27" s="6"/>
      <c r="D27" s="9" t="s">
        <v>74</v>
      </c>
      <c r="E27" s="9"/>
      <c r="F27" s="6" t="s">
        <v>75</v>
      </c>
      <c r="G27" s="6"/>
      <c r="H27" s="6">
        <v>200</v>
      </c>
      <c r="I27" s="6"/>
      <c r="J27" s="6">
        <v>3</v>
      </c>
      <c r="K27" s="16">
        <v>3</v>
      </c>
      <c r="L27" s="6"/>
      <c r="M27" s="6"/>
    </row>
    <row r="28" spans="1:13">
      <c r="A28" s="6"/>
      <c r="B28" s="6"/>
      <c r="C28" s="6"/>
      <c r="D28" s="9" t="s">
        <v>76</v>
      </c>
      <c r="E28" s="9"/>
      <c r="F28" s="6" t="s">
        <v>77</v>
      </c>
      <c r="G28" s="6"/>
      <c r="H28" s="6">
        <v>650</v>
      </c>
      <c r="I28" s="6"/>
      <c r="J28" s="6">
        <v>4</v>
      </c>
      <c r="K28" s="16">
        <v>4</v>
      </c>
      <c r="L28" s="6"/>
      <c r="M28" s="6"/>
    </row>
    <row r="29" spans="1:13">
      <c r="A29" s="6"/>
      <c r="B29" s="6"/>
      <c r="C29" s="6"/>
      <c r="D29" s="9" t="s">
        <v>78</v>
      </c>
      <c r="E29" s="9"/>
      <c r="F29" s="6" t="s">
        <v>75</v>
      </c>
      <c r="G29" s="6"/>
      <c r="H29" s="6">
        <v>200</v>
      </c>
      <c r="I29" s="6"/>
      <c r="J29" s="6">
        <v>3</v>
      </c>
      <c r="K29" s="16">
        <v>3</v>
      </c>
      <c r="L29" s="6"/>
      <c r="M29" s="6"/>
    </row>
    <row r="30" spans="1:13">
      <c r="A30" s="6"/>
      <c r="B30" s="6"/>
      <c r="C30" s="6"/>
      <c r="D30" s="9" t="s">
        <v>79</v>
      </c>
      <c r="E30" s="9"/>
      <c r="F30" s="6" t="s">
        <v>80</v>
      </c>
      <c r="G30" s="6"/>
      <c r="H30" s="6">
        <v>400</v>
      </c>
      <c r="I30" s="6"/>
      <c r="J30" s="6">
        <v>3</v>
      </c>
      <c r="K30" s="16">
        <v>3</v>
      </c>
      <c r="L30" s="6"/>
      <c r="M30" s="6"/>
    </row>
    <row r="31" ht="145.05" customHeight="1" spans="1:13">
      <c r="A31" s="6"/>
      <c r="B31" s="6" t="s">
        <v>81</v>
      </c>
      <c r="C31" s="6" t="s">
        <v>82</v>
      </c>
      <c r="D31" s="9" t="s">
        <v>83</v>
      </c>
      <c r="E31" s="9"/>
      <c r="F31" s="6" t="s">
        <v>53</v>
      </c>
      <c r="G31" s="6"/>
      <c r="H31" s="6" t="s">
        <v>84</v>
      </c>
      <c r="I31" s="6"/>
      <c r="J31" s="6">
        <v>20</v>
      </c>
      <c r="K31" s="16">
        <v>20</v>
      </c>
      <c r="L31" s="6"/>
      <c r="M31" s="6"/>
    </row>
    <row r="32" ht="409.5" customHeight="1" spans="1:13">
      <c r="A32" s="6" t="s">
        <v>49</v>
      </c>
      <c r="B32" s="6" t="s">
        <v>85</v>
      </c>
      <c r="C32" s="6" t="s">
        <v>86</v>
      </c>
      <c r="D32" s="9" t="s">
        <v>87</v>
      </c>
      <c r="E32" s="9"/>
      <c r="F32" s="6" t="s">
        <v>53</v>
      </c>
      <c r="G32" s="6"/>
      <c r="H32" s="6" t="s">
        <v>88</v>
      </c>
      <c r="I32" s="6"/>
      <c r="J32" s="6">
        <v>20</v>
      </c>
      <c r="K32" s="16">
        <v>18</v>
      </c>
      <c r="L32" s="9" t="s">
        <v>89</v>
      </c>
      <c r="M32" s="9"/>
    </row>
    <row r="33" s="1" customFormat="1" spans="1:13">
      <c r="A33" s="14" t="s">
        <v>90</v>
      </c>
      <c r="B33" s="14"/>
      <c r="C33" s="14"/>
      <c r="D33" s="14"/>
      <c r="E33" s="14"/>
      <c r="F33" s="14"/>
      <c r="G33" s="14"/>
      <c r="H33" s="14"/>
      <c r="I33" s="14"/>
      <c r="J33" s="17">
        <v>100</v>
      </c>
      <c r="K33" s="18">
        <f>SUM(K16:K32,M8)</f>
        <v>98</v>
      </c>
      <c r="L33" s="19"/>
      <c r="M33" s="19"/>
    </row>
  </sheetData>
  <mergeCells count="120">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A33:I33"/>
    <mergeCell ref="L33:M33"/>
    <mergeCell ref="A12:A14"/>
    <mergeCell ref="A16:A19"/>
    <mergeCell ref="A20:A23"/>
    <mergeCell ref="A24:A31"/>
    <mergeCell ref="B16:B19"/>
    <mergeCell ref="B20:B23"/>
    <mergeCell ref="B24:B30"/>
    <mergeCell ref="C16:C18"/>
    <mergeCell ref="C21:C23"/>
    <mergeCell ref="C25:C30"/>
    <mergeCell ref="A7:B11"/>
    <mergeCell ref="B13:F14"/>
    <mergeCell ref="G13:M14"/>
  </mergeCells>
  <printOptions horizontalCentered="1"/>
  <pageMargins left="0.748031496062992" right="0.748031496062992" top="0.984251968503937" bottom="0.984251968503937" header="0.511811023622047" footer="0.511811023622047"/>
  <pageSetup paperSize="9" orientation="landscape"/>
  <headerFooter/>
  <rowBreaks count="2" manualBreakCount="2">
    <brk id="11" max="12" man="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2023-05-15T00:01:00Z</cp:lastPrinted>
  <dcterms:modified xsi:type="dcterms:W3CDTF">2023-06-13T03:44:55Z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A1C82467CABE4431A12720FAAD4C8782_13</vt:lpwstr>
  </property>
  <property fmtid="{D5CDD505-2E9C-101B-9397-08002B2CF9AE}" pid="3" name="KSOProductBuildVer">
    <vt:lpwstr>2052-11.1.0.14309</vt:lpwstr>
  </property>
</Properties>
</file>