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自评表" sheetId="2" r:id="rId1"/>
  </sheets>
  <definedNames>
    <definedName name="_xlnm.Print_Area" localSheetId="0">自评表!$A$1:$M$26</definedName>
    <definedName name="_xlnm.Print_Titles" localSheetId="0">自评表!$15:$15</definedName>
  </definedNames>
  <calcPr calcId="144525"/>
</workbook>
</file>

<file path=xl/sharedStrings.xml><?xml version="1.0" encoding="utf-8"?>
<sst xmlns="http://schemas.openxmlformats.org/spreadsheetml/2006/main" count="88" uniqueCount="74">
  <si>
    <t>项目支出绩效自评表</t>
  </si>
  <si>
    <t>( 2022年度)</t>
  </si>
  <si>
    <t>项目名称</t>
  </si>
  <si>
    <t>市政务服务中心综合窗口人员队伍和6家市政公用企业办公经费</t>
  </si>
  <si>
    <t>主管部门</t>
  </si>
  <si>
    <t>北京市政务服务管理局</t>
  </si>
  <si>
    <t>实施单位</t>
  </si>
  <si>
    <t>北京市政务服务管理局（本级）</t>
  </si>
  <si>
    <t>项目负责人</t>
  </si>
  <si>
    <t>聂清凯</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</si>
  <si>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</si>
  <si>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</si>
  <si>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</si>
  <si>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</si>
  <si>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</si>
  <si>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</si>
  <si>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</si>
  <si>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</si>
  <si>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</si>
  <si>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</si>
  <si>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</si>
  <si>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</si>
  <si>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</si>
  <si>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</si>
  <si>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</si>
  <si>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</si>
  <si>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通过向北京市机关事务管理办划转市政务服务中心综合窗口工作人员和6家市政公用企业工作人员办公经费的方式，为上述工作人员提供办公所需纸张、墨盒等办公用品及充足的库存，从而保障上述工作人员的正常办公，为上述工作人员能够更好地为办事群众服务提供有力支撑。</t>
  </si>
  <si>
    <t>通过购买第三方服务，组建一支218人的综合窗口队伍，并对北京市自来水集团、北京燃气集团、国网北京市电力公司、北信基础公司、市热力集团、北京排水集团等6家市政公用服务企业20名工作人员进驻窗口的日常运行经费按照由市政务服务办按照市政府审改办批复的进驻编制，按照每人每年6900元的标准，保障相关工作的正常开展。</t>
  </si>
  <si>
    <t>一级指标</t>
  </si>
  <si>
    <t>二级指标</t>
  </si>
  <si>
    <t>三级指标</t>
  </si>
  <si>
    <t>年度指标值</t>
  </si>
  <si>
    <t>实际完成值</t>
  </si>
  <si>
    <t>偏差原因分析及改进措施</t>
  </si>
  <si>
    <t>绩效
指标</t>
  </si>
  <si>
    <t>产出指标</t>
  </si>
  <si>
    <t>数量指标</t>
  </si>
  <si>
    <t>6家市政公用企业办公经费补助人员数量</t>
  </si>
  <si>
    <t>≤20人</t>
  </si>
  <si>
    <t>16人</t>
  </si>
  <si>
    <t>综合窗口办公经费补助人员数量</t>
  </si>
  <si>
    <t>≤218人</t>
  </si>
  <si>
    <t>216人</t>
  </si>
  <si>
    <t>质量指标</t>
  </si>
  <si>
    <t>划转标准6900元/人/年</t>
  </si>
  <si>
    <t>100%（6900元/人/年）</t>
  </si>
  <si>
    <t>时效指标</t>
  </si>
  <si>
    <t>按时划转办公经费，有效保障人员办公需求</t>
  </si>
  <si>
    <t>优良中低差</t>
  </si>
  <si>
    <t>服务及保障时间</t>
  </si>
  <si>
    <t>12个月</t>
  </si>
  <si>
    <t>绩效
指标（续）</t>
  </si>
  <si>
    <t>产出指标（续）</t>
  </si>
  <si>
    <t>时效指标（续）</t>
  </si>
  <si>
    <t>资金支付时间与计划进度的一致性（2022年4月按实际人数划转，12月据实结算）</t>
  </si>
  <si>
    <t>50%（2022年4月按实际人数划转）</t>
  </si>
  <si>
    <t>偏差原因：12月无需据实结算
改进措施：后续加强指标设置</t>
  </si>
  <si>
    <t>成本指标</t>
  </si>
  <si>
    <t>成本控制数</t>
  </si>
  <si>
    <t>≤164.22万元</t>
  </si>
  <si>
    <t>159.39万元</t>
  </si>
  <si>
    <t>效益指标</t>
  </si>
  <si>
    <t>社会效益指标</t>
  </si>
  <si>
    <t>在保障工作人员正常办公方面的支撑作用</t>
  </si>
  <si>
    <t>可持续影响指标</t>
  </si>
  <si>
    <t>通过划转办公经费，按时为工作人员提供办公用品，年度内持续保障工作有序开展</t>
  </si>
  <si>
    <t>综合窗口和市政6家公用企业办公经费项目通过保障工作人员办公经费的方式，为工作人员提供办工所需纸、墨盒等办公用品，及充足的库存，从而保障工作人员正常办公，为工作人员能够更好地为办事群众服务提供有力支撑</t>
  </si>
  <si>
    <t>偏差原因：项目预期目标基本达成，但项目实施后的效益发挥情况有待进一步追踪
改进措施：后续在关注项目执行的基础上，进一步加强对项目实施效果的追踪与数据支撑、挖掘</t>
  </si>
  <si>
    <t>满意度指标</t>
  </si>
  <si>
    <t>服务对象满意度指标</t>
  </si>
  <si>
    <t>群众对市政务服务中心综合窗口和6家市政公用企业日常办公相应服务工作的投诉次数</t>
  </si>
  <si>
    <t>≤5次</t>
  </si>
  <si>
    <t>0次</t>
  </si>
  <si>
    <t>总分</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</si>
</sst>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7">
    <font>
      <sz val="11"/>
      <color theme="1"/>
      <name val="宋体"/>
      <charset val="134"/>
      <scheme val="minor"/>
    </font>
    <font>
      <sz val="11"/>
      <name val="宋体"/>
      <charset val="134"/>
      <scheme val="minor"/>
    </font>
    <font>
      <sz val="18"/>
      <name val="华文中宋"/>
      <charset val="134"/>
    </font>
    <font>
      <sz val="10"/>
      <name val="宋体"/>
      <charset val="134"/>
      <scheme val="minor"/>
    </font>
    <font>
      <sz val="10"/>
      <name val="宋体"/>
      <charset val="134"/>
    </font>
    <font>
      <b/>
      <sz val="1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sz val="12"/>
      <name val="宋体"/>
      <charset val="134"/>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0"/>
      <name val="Arial"/>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6" fillId="2" borderId="0" applyNumberFormat="0" applyBorder="0" applyAlignment="0" applyProtection="0">
      <alignment vertical="center"/>
    </xf>
    <xf numFmtId="0" fontId="7" fillId="3"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4" borderId="0" applyNumberFormat="0" applyBorder="0" applyAlignment="0" applyProtection="0">
      <alignment vertical="center"/>
    </xf>
    <xf numFmtId="0" fontId="8" fillId="5" borderId="0" applyNumberFormat="0" applyBorder="0" applyAlignment="0" applyProtection="0">
      <alignment vertical="center"/>
    </xf>
    <xf numFmtId="43" fontId="0" fillId="0" borderId="0" applyFont="0" applyFill="0" applyBorder="0" applyAlignment="0" applyProtection="0">
      <alignment vertical="center"/>
    </xf>
    <xf numFmtId="0" fontId="9" fillId="6"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9" fontId="12" fillId="0" borderId="0" applyFont="0" applyFill="0" applyBorder="0" applyAlignment="0" applyProtection="0">
      <alignment vertical="center"/>
    </xf>
    <xf numFmtId="0" fontId="0" fillId="7" borderId="3" applyNumberFormat="0" applyFont="0" applyAlignment="0" applyProtection="0">
      <alignment vertical="center"/>
    </xf>
    <xf numFmtId="0" fontId="9" fillId="8" borderId="0" applyNumberFormat="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4" applyNumberFormat="0" applyFill="0" applyAlignment="0" applyProtection="0">
      <alignment vertical="center"/>
    </xf>
    <xf numFmtId="0" fontId="18" fillId="0" borderId="4" applyNumberFormat="0" applyFill="0" applyAlignment="0" applyProtection="0">
      <alignment vertical="center"/>
    </xf>
    <xf numFmtId="0" fontId="9" fillId="9" borderId="0" applyNumberFormat="0" applyBorder="0" applyAlignment="0" applyProtection="0">
      <alignment vertical="center"/>
    </xf>
    <xf numFmtId="0" fontId="13" fillId="0" borderId="5" applyNumberFormat="0" applyFill="0" applyAlignment="0" applyProtection="0">
      <alignment vertical="center"/>
    </xf>
    <xf numFmtId="0" fontId="9" fillId="10" borderId="0" applyNumberFormat="0" applyBorder="0" applyAlignment="0" applyProtection="0">
      <alignment vertical="center"/>
    </xf>
    <xf numFmtId="0" fontId="19" fillId="11" borderId="6" applyNumberFormat="0" applyAlignment="0" applyProtection="0">
      <alignment vertical="center"/>
    </xf>
    <xf numFmtId="0" fontId="20" fillId="11" borderId="2" applyNumberFormat="0" applyAlignment="0" applyProtection="0">
      <alignment vertical="center"/>
    </xf>
    <xf numFmtId="0" fontId="21" fillId="12" borderId="7" applyNumberFormat="0" applyAlignment="0" applyProtection="0">
      <alignment vertical="center"/>
    </xf>
    <xf numFmtId="0" fontId="6" fillId="13" borderId="0" applyNumberFormat="0" applyBorder="0" applyAlignment="0" applyProtection="0">
      <alignment vertical="center"/>
    </xf>
    <xf numFmtId="0" fontId="9" fillId="14" borderId="0" applyNumberFormat="0" applyBorder="0" applyAlignment="0" applyProtection="0">
      <alignment vertical="center"/>
    </xf>
    <xf numFmtId="0" fontId="22" fillId="0" borderId="8" applyNumberFormat="0" applyFill="0" applyAlignment="0" applyProtection="0">
      <alignment vertical="center"/>
    </xf>
    <xf numFmtId="0" fontId="23" fillId="0" borderId="9" applyNumberFormat="0" applyFill="0" applyAlignment="0" applyProtection="0">
      <alignment vertical="center"/>
    </xf>
    <xf numFmtId="0" fontId="24" fillId="15" borderId="0" applyNumberFormat="0" applyBorder="0" applyAlignment="0" applyProtection="0">
      <alignment vertical="center"/>
    </xf>
    <xf numFmtId="0" fontId="25" fillId="16" borderId="0" applyNumberFormat="0" applyBorder="0" applyAlignment="0" applyProtection="0">
      <alignment vertical="center"/>
    </xf>
    <xf numFmtId="0" fontId="6" fillId="17" borderId="0" applyNumberFormat="0" applyBorder="0" applyAlignment="0" applyProtection="0">
      <alignment vertical="center"/>
    </xf>
    <xf numFmtId="0" fontId="9" fillId="18" borderId="0" applyNumberFormat="0" applyBorder="0" applyAlignment="0" applyProtection="0">
      <alignment vertical="center"/>
    </xf>
    <xf numFmtId="0" fontId="6" fillId="19" borderId="0" applyNumberFormat="0" applyBorder="0" applyAlignment="0" applyProtection="0">
      <alignment vertical="center"/>
    </xf>
    <xf numFmtId="0" fontId="6" fillId="20" borderId="0" applyNumberFormat="0" applyBorder="0" applyAlignment="0" applyProtection="0">
      <alignment vertical="center"/>
    </xf>
    <xf numFmtId="0" fontId="6" fillId="21" borderId="0" applyNumberFormat="0" applyBorder="0" applyAlignment="0" applyProtection="0">
      <alignment vertical="center"/>
    </xf>
    <xf numFmtId="0" fontId="6"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6" fillId="25" borderId="0" applyNumberFormat="0" applyBorder="0" applyAlignment="0" applyProtection="0">
      <alignment vertical="center"/>
    </xf>
    <xf numFmtId="0" fontId="6" fillId="26" borderId="0" applyNumberFormat="0" applyBorder="0" applyAlignment="0" applyProtection="0">
      <alignment vertical="center"/>
    </xf>
    <xf numFmtId="0" fontId="9" fillId="27" borderId="0" applyNumberFormat="0" applyBorder="0" applyAlignment="0" applyProtection="0">
      <alignment vertical="center"/>
    </xf>
    <xf numFmtId="0" fontId="6" fillId="28" borderId="0" applyNumberFormat="0" applyBorder="0" applyAlignment="0" applyProtection="0">
      <alignment vertical="center"/>
    </xf>
    <xf numFmtId="0" fontId="9" fillId="29" borderId="0" applyNumberFormat="0" applyBorder="0" applyAlignment="0" applyProtection="0">
      <alignment vertical="center"/>
    </xf>
    <xf numFmtId="0" fontId="9" fillId="30" borderId="0" applyNumberFormat="0" applyBorder="0" applyAlignment="0" applyProtection="0">
      <alignment vertical="center"/>
    </xf>
    <xf numFmtId="0" fontId="6" fillId="31" borderId="0" applyNumberFormat="0" applyBorder="0" applyAlignment="0" applyProtection="0">
      <alignment vertical="center"/>
    </xf>
    <xf numFmtId="0" fontId="9" fillId="32" borderId="0" applyNumberFormat="0" applyBorder="0" applyAlignment="0" applyProtection="0">
      <alignment vertical="center"/>
    </xf>
    <xf numFmtId="0" fontId="26" fillId="0" borderId="0"/>
    <xf numFmtId="0" fontId="12" fillId="0" borderId="0">
      <alignment vertical="center"/>
    </xf>
  </cellStyleXfs>
  <cellXfs count="14">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2" fillId="0" borderId="0" xfId="0" applyFont="1" applyAlignment="1">
      <alignment horizontal="center" vertical="center"/>
    </xf>
    <xf numFmtId="0" fontId="3" fillId="0" borderId="0" xfId="0" applyFont="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2" fontId="4" fillId="0" borderId="1" xfId="0" applyNumberFormat="1" applyFont="1" applyBorder="1" applyAlignment="1">
      <alignment horizontal="center" vertical="center" wrapText="1"/>
    </xf>
    <xf numFmtId="0" fontId="4" fillId="0" borderId="1" xfId="0" applyFont="1" applyBorder="1" applyAlignment="1">
      <alignment horizontal="center" vertical="center"/>
    </xf>
    <xf numFmtId="9" fontId="4" fillId="0" borderId="1" xfId="0" applyNumberFormat="1" applyFont="1" applyBorder="1" applyAlignment="1">
      <alignment horizontal="center" vertical="center" wrapText="1"/>
    </xf>
    <xf numFmtId="31" fontId="4"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10" fontId="4" fillId="0" borderId="1" xfId="0" applyNumberFormat="1" applyFont="1" applyBorder="1" applyAlignment="1">
      <alignment horizontal="center" vertical="center" wrapText="1"/>
    </xf>
    <xf numFmtId="176" fontId="5" fillId="0" borderId="1" xfId="0" applyNumberFormat="1" applyFont="1" applyBorder="1" applyAlignment="1">
      <alignment horizontal="center"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百分比 2" xfId="13"/>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 name="常规 3" xfId="51"/>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6"/>
  <sheetViews>
    <sheetView tabSelected="1" view="pageBreakPreview" zoomScale="55" zoomScaleNormal="100" topLeftCell="A6" workbookViewId="0">
      <selection activeCell="L18" sqref="L18:M18"/>
    </sheetView>
  </sheetViews>
  <sheetFormatPr defaultColWidth="9" defaultRowHeight="13.5"/>
  <cols>
    <col min="1" max="1" width="7.63333333333333" style="1" customWidth="1"/>
    <col min="2" max="2" width="9.63333333333333" style="1" customWidth="1"/>
    <col min="3" max="3" width="9.36666666666667" style="1" customWidth="1"/>
    <col min="4" max="4" width="14.9083333333333" style="2" customWidth="1"/>
    <col min="5" max="5" width="4.54166666666667" style="1" customWidth="1"/>
    <col min="6" max="6" width="9.09166666666667" style="1" customWidth="1"/>
    <col min="7" max="7" width="11.45" style="1" customWidth="1"/>
    <col min="8" max="8" width="12.1833333333333" style="1" customWidth="1"/>
    <col min="9" max="9" width="7.54166666666667" style="1" customWidth="1"/>
    <col min="10" max="10" width="6.725" style="1" customWidth="1"/>
    <col min="11" max="11" width="8.725" style="1" customWidth="1"/>
    <col min="12" max="12" width="9" style="1"/>
    <col min="13" max="13" width="19" style="1" customWidth="1"/>
    <col min="14" max="16384" width="9" style="1"/>
  </cols>
  <sheetData>
    <row r="1" ht="25.5" spans="1:13">
      <c r="A1" s="3" t="s">
        <v>0</v>
      </c>
      <c r="B1" s="3"/>
      <c r="C1" s="3"/>
      <c r="D1" s="3"/>
      <c r="E1" s="3"/>
      <c r="F1" s="3"/>
      <c r="G1" s="3"/>
      <c r="H1" s="3"/>
      <c r="I1" s="3"/>
      <c r="J1" s="3"/>
      <c r="K1" s="3"/>
      <c r="L1" s="3"/>
      <c r="M1" s="3"/>
    </row>
    <row r="2" ht="14.25" customHeight="1" spans="1:13">
      <c r="A2" s="4" t="s">
        <v>1</v>
      </c>
      <c r="B2" s="4"/>
      <c r="C2" s="4"/>
      <c r="D2" s="4"/>
      <c r="E2" s="4"/>
      <c r="F2" s="4"/>
      <c r="G2" s="4"/>
      <c r="H2" s="4"/>
      <c r="I2" s="4"/>
      <c r="J2" s="4"/>
      <c r="K2" s="4"/>
      <c r="L2" s="4"/>
      <c r="M2" s="4"/>
    </row>
    <row r="3" spans="1:13">
      <c r="A3" s="2"/>
      <c r="B3" s="2"/>
      <c r="C3" s="2"/>
      <c r="E3" s="2"/>
      <c r="F3" s="2"/>
      <c r="G3" s="2"/>
      <c r="H3" s="2"/>
      <c r="I3" s="2"/>
      <c r="J3" s="2"/>
      <c r="K3" s="2"/>
      <c r="L3" s="2"/>
      <c r="M3" s="2"/>
    </row>
    <row r="4" ht="20" customHeight="1" spans="1:13">
      <c r="A4" s="5" t="s">
        <v>2</v>
      </c>
      <c r="B4" s="5"/>
      <c r="C4" s="5" t="s">
        <v>3</v>
      </c>
      <c r="D4" s="5"/>
      <c r="E4" s="5"/>
      <c r="F4" s="5"/>
      <c r="G4" s="5"/>
      <c r="H4" s="5"/>
      <c r="I4" s="5"/>
      <c r="J4" s="5"/>
      <c r="K4" s="5"/>
      <c r="L4" s="5"/>
      <c r="M4" s="5"/>
    </row>
    <row r="5" ht="20" customHeight="1" spans="1:13">
      <c r="A5" s="5" t="s">
        <v>4</v>
      </c>
      <c r="B5" s="5"/>
      <c r="C5" s="5" t="s">
        <v>5</v>
      </c>
      <c r="D5" s="5"/>
      <c r="E5" s="5"/>
      <c r="F5" s="5"/>
      <c r="G5" s="5"/>
      <c r="H5" s="5" t="s">
        <v>6</v>
      </c>
      <c r="I5" s="5" t="s">
        <v>7</v>
      </c>
      <c r="J5" s="5"/>
      <c r="K5" s="5"/>
      <c r="L5" s="5"/>
      <c r="M5" s="5"/>
    </row>
    <row r="6" ht="20" customHeight="1" spans="1:13">
      <c r="A6" s="5" t="s">
        <v>8</v>
      </c>
      <c r="B6" s="5"/>
      <c r="C6" s="5" t="s">
        <v>9</v>
      </c>
      <c r="D6" s="5"/>
      <c r="E6" s="5"/>
      <c r="F6" s="5"/>
      <c r="G6" s="5"/>
      <c r="H6" s="5" t="s">
        <v>10</v>
      </c>
      <c r="I6" s="5">
        <v>89150931</v>
      </c>
      <c r="J6" s="5"/>
      <c r="K6" s="5"/>
      <c r="L6" s="5"/>
      <c r="M6" s="5"/>
    </row>
    <row r="7" ht="20" customHeight="1" spans="1:13">
      <c r="A7" s="5" t="s">
        <v>11</v>
      </c>
      <c r="B7" s="5"/>
      <c r="C7" s="5"/>
      <c r="D7" s="5"/>
      <c r="E7" s="5" t="s">
        <v>12</v>
      </c>
      <c r="F7" s="5"/>
      <c r="G7" s="5" t="s">
        <v>13</v>
      </c>
      <c r="H7" s="5" t="s">
        <v>14</v>
      </c>
      <c r="I7" s="5" t="s">
        <v>15</v>
      </c>
      <c r="J7" s="5"/>
      <c r="K7" s="5" t="s">
        <v>16</v>
      </c>
      <c r="L7" s="5"/>
      <c r="M7" s="5" t="s">
        <v>17</v>
      </c>
    </row>
    <row r="8" ht="20" customHeight="1" spans="1:13">
      <c r="A8" s="5"/>
      <c r="B8" s="5"/>
      <c r="C8" s="6" t="s">
        <v>18</v>
      </c>
      <c r="D8" s="6"/>
      <c r="E8" s="5">
        <v>164.22</v>
      </c>
      <c r="F8" s="5"/>
      <c r="G8" s="5">
        <v>164.22</v>
      </c>
      <c r="H8" s="5">
        <v>159.39</v>
      </c>
      <c r="I8" s="5">
        <v>10</v>
      </c>
      <c r="J8" s="5"/>
      <c r="K8" s="12">
        <v>0.9706</v>
      </c>
      <c r="L8" s="12"/>
      <c r="M8" s="7">
        <f>K8*I8</f>
        <v>9.706</v>
      </c>
    </row>
    <row r="9" ht="20" customHeight="1" spans="1:13">
      <c r="A9" s="5"/>
      <c r="B9" s="5"/>
      <c r="C9" s="6" t="s">
        <v>19</v>
      </c>
      <c r="D9" s="6"/>
      <c r="E9" s="5">
        <v>164.22</v>
      </c>
      <c r="F9" s="5"/>
      <c r="G9" s="5">
        <v>164.22</v>
      </c>
      <c r="H9" s="5">
        <v>159.39</v>
      </c>
      <c r="I9" s="5" t="s">
        <v>20</v>
      </c>
      <c r="J9" s="5"/>
      <c r="K9" s="12">
        <v>0.9706</v>
      </c>
      <c r="L9" s="12"/>
      <c r="M9" s="5" t="s">
        <v>20</v>
      </c>
    </row>
    <row r="10" ht="20" customHeight="1" spans="1:13">
      <c r="A10" s="5"/>
      <c r="B10" s="5"/>
      <c r="C10" s="6" t="s">
        <v>21</v>
      </c>
      <c r="D10" s="6"/>
      <c r="E10" s="7">
        <v>0</v>
      </c>
      <c r="F10" s="7"/>
      <c r="G10" s="7">
        <v>0</v>
      </c>
      <c r="H10" s="7">
        <v>0</v>
      </c>
      <c r="I10" s="5" t="s">
        <v>20</v>
      </c>
      <c r="J10" s="5"/>
      <c r="K10" s="5" t="s">
        <v>20</v>
      </c>
      <c r="L10" s="5"/>
      <c r="M10" s="5" t="s">
        <v>20</v>
      </c>
    </row>
    <row r="11" ht="20" customHeight="1" spans="1:13">
      <c r="A11" s="5"/>
      <c r="B11" s="5"/>
      <c r="C11" s="6" t="s">
        <v>22</v>
      </c>
      <c r="D11" s="6"/>
      <c r="E11" s="7">
        <v>0</v>
      </c>
      <c r="F11" s="7"/>
      <c r="G11" s="7">
        <v>0</v>
      </c>
      <c r="H11" s="7">
        <v>0</v>
      </c>
      <c r="I11" s="5" t="s">
        <v>20</v>
      </c>
      <c r="J11" s="5"/>
      <c r="K11" s="5" t="s">
        <v>20</v>
      </c>
      <c r="L11" s="5"/>
      <c r="M11" s="5" t="s">
        <v>20</v>
      </c>
    </row>
    <row r="12" ht="20" customHeight="1" spans="1:13">
      <c r="A12" s="5" t="s">
        <v>23</v>
      </c>
      <c r="B12" s="5" t="s">
        <v>24</v>
      </c>
      <c r="C12" s="5"/>
      <c r="D12" s="5"/>
      <c r="E12" s="5"/>
      <c r="F12" s="5"/>
      <c r="G12" s="5" t="s">
        <v>25</v>
      </c>
      <c r="H12" s="5"/>
      <c r="I12" s="5"/>
      <c r="J12" s="5"/>
      <c r="K12" s="5"/>
      <c r="L12" s="5"/>
      <c r="M12" s="5"/>
    </row>
    <row r="13" ht="20" customHeight="1" spans="1:13">
      <c r="A13" s="5"/>
      <c r="B13" s="6" t="s">
        <v>26</v>
      </c>
      <c r="C13" s="6"/>
      <c r="D13" s="6"/>
      <c r="E13" s="6"/>
      <c r="F13" s="6"/>
      <c r="G13" s="6" t="s">
        <v>27</v>
      </c>
      <c r="H13" s="6"/>
      <c r="I13" s="6"/>
      <c r="J13" s="6"/>
      <c r="K13" s="6"/>
      <c r="L13" s="6"/>
      <c r="M13" s="6"/>
    </row>
    <row r="14" ht="52.5" customHeight="1" spans="1:13">
      <c r="A14" s="5"/>
      <c r="B14" s="6"/>
      <c r="C14" s="6"/>
      <c r="D14" s="6"/>
      <c r="E14" s="6"/>
      <c r="F14" s="6"/>
      <c r="G14" s="6"/>
      <c r="H14" s="6"/>
      <c r="I14" s="6"/>
      <c r="J14" s="6"/>
      <c r="K14" s="6"/>
      <c r="L14" s="6"/>
      <c r="M14" s="6"/>
    </row>
    <row r="15" ht="20" customHeight="1" spans="1:13">
      <c r="A15" s="8"/>
      <c r="B15" s="5" t="s">
        <v>28</v>
      </c>
      <c r="C15" s="5" t="s">
        <v>29</v>
      </c>
      <c r="D15" s="5" t="s">
        <v>30</v>
      </c>
      <c r="E15" s="5"/>
      <c r="F15" s="5" t="s">
        <v>31</v>
      </c>
      <c r="G15" s="5"/>
      <c r="H15" s="5" t="s">
        <v>32</v>
      </c>
      <c r="I15" s="5"/>
      <c r="J15" s="5" t="s">
        <v>15</v>
      </c>
      <c r="K15" s="5" t="s">
        <v>17</v>
      </c>
      <c r="L15" s="5" t="s">
        <v>33</v>
      </c>
      <c r="M15" s="5"/>
    </row>
    <row r="16" ht="29" customHeight="1" spans="1:13">
      <c r="A16" s="5" t="s">
        <v>34</v>
      </c>
      <c r="B16" s="5" t="s">
        <v>35</v>
      </c>
      <c r="C16" s="5" t="s">
        <v>36</v>
      </c>
      <c r="D16" s="5" t="s">
        <v>37</v>
      </c>
      <c r="E16" s="5"/>
      <c r="F16" s="5" t="s">
        <v>38</v>
      </c>
      <c r="G16" s="5"/>
      <c r="H16" s="5" t="s">
        <v>39</v>
      </c>
      <c r="I16" s="5"/>
      <c r="J16" s="5">
        <v>5</v>
      </c>
      <c r="K16" s="7">
        <v>5</v>
      </c>
      <c r="L16" s="5"/>
      <c r="M16" s="5"/>
    </row>
    <row r="17" ht="34" customHeight="1" spans="1:13">
      <c r="A17" s="5"/>
      <c r="B17" s="5"/>
      <c r="C17" s="5"/>
      <c r="D17" s="5" t="s">
        <v>40</v>
      </c>
      <c r="E17" s="5"/>
      <c r="F17" s="5" t="s">
        <v>41</v>
      </c>
      <c r="G17" s="5"/>
      <c r="H17" s="5" t="s">
        <v>42</v>
      </c>
      <c r="I17" s="5"/>
      <c r="J17" s="5">
        <v>5</v>
      </c>
      <c r="K17" s="7">
        <v>5</v>
      </c>
      <c r="L17" s="5"/>
      <c r="M17" s="5"/>
    </row>
    <row r="18" ht="26" customHeight="1" spans="1:13">
      <c r="A18" s="5"/>
      <c r="B18" s="5"/>
      <c r="C18" s="5" t="s">
        <v>43</v>
      </c>
      <c r="D18" s="5" t="s">
        <v>44</v>
      </c>
      <c r="E18" s="5"/>
      <c r="F18" s="9">
        <v>1</v>
      </c>
      <c r="G18" s="5"/>
      <c r="H18" s="9" t="s">
        <v>45</v>
      </c>
      <c r="I18" s="5"/>
      <c r="J18" s="5">
        <v>10</v>
      </c>
      <c r="K18" s="7">
        <v>10</v>
      </c>
      <c r="L18" s="5"/>
      <c r="M18" s="5"/>
    </row>
    <row r="19" ht="37" customHeight="1" spans="1:13">
      <c r="A19" s="5"/>
      <c r="B19" s="5"/>
      <c r="C19" s="5" t="s">
        <v>46</v>
      </c>
      <c r="D19" s="5" t="s">
        <v>47</v>
      </c>
      <c r="E19" s="5"/>
      <c r="F19" s="5" t="s">
        <v>48</v>
      </c>
      <c r="G19" s="5"/>
      <c r="H19" s="5" t="s">
        <v>47</v>
      </c>
      <c r="I19" s="5"/>
      <c r="J19" s="5">
        <v>3</v>
      </c>
      <c r="K19" s="7">
        <v>3</v>
      </c>
      <c r="L19" s="5"/>
      <c r="M19" s="5"/>
    </row>
    <row r="20" ht="20" customHeight="1" spans="1:13">
      <c r="A20" s="5"/>
      <c r="B20" s="5"/>
      <c r="C20" s="5"/>
      <c r="D20" s="5" t="s">
        <v>49</v>
      </c>
      <c r="E20" s="5"/>
      <c r="F20" s="5" t="s">
        <v>50</v>
      </c>
      <c r="G20" s="5"/>
      <c r="H20" s="5" t="s">
        <v>50</v>
      </c>
      <c r="I20" s="5"/>
      <c r="J20" s="5">
        <v>3</v>
      </c>
      <c r="K20" s="7">
        <v>3</v>
      </c>
      <c r="L20" s="5"/>
      <c r="M20" s="5"/>
    </row>
    <row r="21" ht="61.5" customHeight="1" spans="1:13">
      <c r="A21" s="5" t="s">
        <v>51</v>
      </c>
      <c r="B21" s="5" t="s">
        <v>52</v>
      </c>
      <c r="C21" s="5" t="s">
        <v>53</v>
      </c>
      <c r="D21" s="5" t="s">
        <v>54</v>
      </c>
      <c r="E21" s="5"/>
      <c r="F21" s="9">
        <v>1</v>
      </c>
      <c r="G21" s="5"/>
      <c r="H21" s="10" t="s">
        <v>55</v>
      </c>
      <c r="I21" s="10"/>
      <c r="J21" s="5">
        <v>4</v>
      </c>
      <c r="K21" s="7">
        <v>3</v>
      </c>
      <c r="L21" s="5" t="s">
        <v>56</v>
      </c>
      <c r="M21" s="5"/>
    </row>
    <row r="22" ht="20" customHeight="1" spans="1:13">
      <c r="A22" s="5"/>
      <c r="B22" s="5"/>
      <c r="C22" s="5" t="s">
        <v>57</v>
      </c>
      <c r="D22" s="5" t="s">
        <v>58</v>
      </c>
      <c r="E22" s="5"/>
      <c r="F22" s="5" t="s">
        <v>59</v>
      </c>
      <c r="G22" s="5"/>
      <c r="H22" s="10" t="s">
        <v>60</v>
      </c>
      <c r="I22" s="10"/>
      <c r="J22" s="5">
        <v>20</v>
      </c>
      <c r="K22" s="7">
        <v>20</v>
      </c>
      <c r="L22" s="5"/>
      <c r="M22" s="5"/>
    </row>
    <row r="23" ht="42" customHeight="1" spans="1:13">
      <c r="A23" s="5"/>
      <c r="B23" s="5" t="s">
        <v>61</v>
      </c>
      <c r="C23" s="5" t="s">
        <v>62</v>
      </c>
      <c r="D23" s="5" t="s">
        <v>63</v>
      </c>
      <c r="E23" s="5"/>
      <c r="F23" s="5" t="s">
        <v>48</v>
      </c>
      <c r="G23" s="5"/>
      <c r="H23" s="5" t="s">
        <v>63</v>
      </c>
      <c r="I23" s="5"/>
      <c r="J23" s="5">
        <v>15</v>
      </c>
      <c r="K23" s="7">
        <v>15</v>
      </c>
      <c r="L23" s="5"/>
      <c r="M23" s="5"/>
    </row>
    <row r="24" ht="135" customHeight="1" spans="1:13">
      <c r="A24" s="5"/>
      <c r="B24" s="5"/>
      <c r="C24" s="5" t="s">
        <v>64</v>
      </c>
      <c r="D24" s="5" t="s">
        <v>65</v>
      </c>
      <c r="E24" s="5"/>
      <c r="F24" s="5" t="s">
        <v>48</v>
      </c>
      <c r="G24" s="5"/>
      <c r="H24" s="5" t="s">
        <v>66</v>
      </c>
      <c r="I24" s="5"/>
      <c r="J24" s="5">
        <v>15</v>
      </c>
      <c r="K24" s="7">
        <v>13</v>
      </c>
      <c r="L24" s="5" t="s">
        <v>67</v>
      </c>
      <c r="M24" s="5"/>
    </row>
    <row r="25" ht="72" customHeight="1" spans="1:13">
      <c r="A25" s="5"/>
      <c r="B25" s="5" t="s">
        <v>68</v>
      </c>
      <c r="C25" s="5" t="s">
        <v>69</v>
      </c>
      <c r="D25" s="5" t="s">
        <v>70</v>
      </c>
      <c r="E25" s="5"/>
      <c r="F25" s="5" t="s">
        <v>71</v>
      </c>
      <c r="G25" s="5"/>
      <c r="H25" s="5" t="s">
        <v>72</v>
      </c>
      <c r="I25" s="5"/>
      <c r="J25" s="5">
        <v>10</v>
      </c>
      <c r="K25" s="7">
        <v>10</v>
      </c>
      <c r="L25" s="5"/>
      <c r="M25" s="5"/>
    </row>
    <row r="26" spans="1:13">
      <c r="A26" s="11" t="s">
        <v>73</v>
      </c>
      <c r="B26" s="11"/>
      <c r="C26" s="11"/>
      <c r="D26" s="11"/>
      <c r="E26" s="11"/>
      <c r="F26" s="11"/>
      <c r="G26" s="11"/>
      <c r="H26" s="11"/>
      <c r="I26" s="11"/>
      <c r="J26" s="11">
        <v>100</v>
      </c>
      <c r="K26" s="13">
        <f>SUM(K16:K25,M8)</f>
        <v>96.706</v>
      </c>
      <c r="L26" s="11"/>
      <c r="M26" s="11"/>
    </row>
  </sheetData>
  <mergeCells count="90">
    <mergeCell ref="A1:M1"/>
    <mergeCell ref="A2:M2"/>
    <mergeCell ref="A3:M3"/>
    <mergeCell ref="A4:B4"/>
    <mergeCell ref="C4:M4"/>
    <mergeCell ref="A5:B5"/>
    <mergeCell ref="C5:G5"/>
    <mergeCell ref="I5:M5"/>
    <mergeCell ref="A6:B6"/>
    <mergeCell ref="C6:G6"/>
    <mergeCell ref="I6:M6"/>
    <mergeCell ref="C7:D7"/>
    <mergeCell ref="E7:F7"/>
    <mergeCell ref="I7:J7"/>
    <mergeCell ref="K7:L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B12:F12"/>
    <mergeCell ref="G12:M12"/>
    <mergeCell ref="D15:E15"/>
    <mergeCell ref="F15:G15"/>
    <mergeCell ref="H15:I15"/>
    <mergeCell ref="L15:M15"/>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A26:I26"/>
    <mergeCell ref="L26:M26"/>
    <mergeCell ref="A12:A14"/>
    <mergeCell ref="A16:A20"/>
    <mergeCell ref="A21:A25"/>
    <mergeCell ref="B16:B20"/>
    <mergeCell ref="B21:B22"/>
    <mergeCell ref="B23:B24"/>
    <mergeCell ref="C16:C17"/>
    <mergeCell ref="C19:C20"/>
    <mergeCell ref="A7:B11"/>
    <mergeCell ref="B13:F14"/>
    <mergeCell ref="G13:M14"/>
  </mergeCells>
  <printOptions horizontalCentered="1"/>
  <pageMargins left="0.78740157480315" right="0.78740157480315" top="0.78740157480315" bottom="0.78740157480315" header="0.393700787401575" footer="0.393700787401575"/>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Administrator</cp:lastModifiedBy>
  <dcterms:created xsi:type="dcterms:W3CDTF">2021-04-07T21:20:00Z</dcterms:created>
  <cp:lastPrinted>2022-02-25T00:49:00Z</cp:lastPrinted>
  <dcterms:modified xsi:type="dcterms:W3CDTF">2023-06-13T03:37:20Z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7CDE3697883B443AB6F489DC57DB0005</vt:lpwstr>
  </property>
  <property fmtid="{D5CDD505-2E9C-101B-9397-08002B2CF9AE}" pid="3" name="KSOProductBuildVer">
    <vt:lpwstr>2052-11.1.0.14309</vt:lpwstr>
  </property>
</Properties>
</file>