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327"/>
  <workbookPr/>
  <mc:AlternateContent xmlns:mc="http://schemas.openxmlformats.org/markup-compatibility/2006">
    <mc:Choice Requires="x15">
      <x15ac:absPath xmlns:x15ac="http://schemas.microsoft.com/office/spreadsheetml/2010/11/ac" url="E:\@@@@政务局2023年度预算绩效管理培训PPT\@@2022年自评\xah 自评表定稿版\"/>
    </mc:Choice>
  </mc:AlternateContent>
  <xr:revisionPtr revIDLastSave="0" documentId="13_ncr:1_{30C933B0-30B0-4549-AAE0-5D9778A6BC75}" xr6:coauthVersionLast="47" xr6:coauthVersionMax="47" xr10:uidLastSave="{00000000-0000-0000-0000-000000000000}"/>
  <bookViews>
    <workbookView xWindow="-98" yWindow="-98" windowWidth="19396" windowHeight="13875" xr2:uid="{00000000-000D-0000-FFFF-FFFF00000000}"/>
  </bookViews>
  <sheets>
    <sheet name="“千人千题”竞赛考试" sheetId="5" r:id="rId1"/>
  </sheets>
  <definedNames>
    <definedName name="_xlnm.Print_Area" localSheetId="0">'“千人千题”竞赛考试'!$A$1:$M$27</definedName>
    <definedName name="_xlnm.Print_Titles" localSheetId="0">'“千人千题”竞赛考试'!$15:$15</definedName>
  </definedNames>
  <calcPr calcId="191029"/>
</workbook>
</file>

<file path=xl/calcChain.xml><?xml version="1.0" encoding="utf-8"?>
<calcChain xmlns="http://schemas.openxmlformats.org/spreadsheetml/2006/main">
  <c r="K27" i="5" l="1"/>
  <c r="J27" i="5"/>
  <c r="K9" i="5"/>
  <c r="K8" i="5"/>
</calcChain>
</file>

<file path=xl/sharedStrings.xml><?xml version="1.0" encoding="utf-8"?>
<sst xmlns="http://schemas.openxmlformats.org/spreadsheetml/2006/main" count="95" uniqueCount="78">
  <si>
    <t>项目支出绩效自评表</t>
  </si>
  <si>
    <t>( 2022年度)</t>
  </si>
  <si>
    <t>项目名称</t>
  </si>
  <si>
    <t>“千人千题”竞赛考试</t>
  </si>
  <si>
    <t>主管部门</t>
  </si>
  <si>
    <t>北京市政务服务管理局</t>
  </si>
  <si>
    <t>实施单位</t>
  </si>
  <si>
    <t>北京市政务服务管理局（本级）</t>
  </si>
  <si>
    <t>项目负责人</t>
  </si>
  <si>
    <t>刘朋</t>
  </si>
  <si>
    <t>联系电话</t>
  </si>
  <si>
    <t>项目资金（万元）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</si>
  <si>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</si>
  <si>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</si>
  <si>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</si>
  <si>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</si>
  <si>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</si>
  <si>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</si>
  <si>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</si>
  <si>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</si>
  <si>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</si>
  <si>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</si>
  <si>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</si>
  <si>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</si>
  <si>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</si>
  <si>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</si>
  <si>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结合“放管服”改革优化营商环境出台的最新政策，组织1次“千人千题”竞赛考试，对市、区审批人员和窗口人员进行考核，考试期间提供笔试试卷、阅卷、考务、试卷运输押送、成绩分析服务等5项服务。项目的开展旨在提升全市审批人员和窗口人员的综合应用能力，确保在实际工作中更熟练、更高效地应用所掌握的政策，锻炼全市政务服务体系队伍，保障改革承诺在窗口兑现、改革措施在窗口落地、改革红利在窗口释放。</t>
  </si>
  <si>
    <t>结合“放管服”改革优化营商环境出台的最新政策，市政务服务局组织1次“千人千题”竞赛考试，对市、区审批人员和窗口人员进行考核，由第三方单位协助提供笔试试卷、阅卷、考务、试卷运输押送、成绩分析服务等5项服务。通过竞赛考试，促进业务培训和政策学习培训力度，有效提升审批人员和窗口工作人员掌握政策、办理业务的水平，助力打通各项政策落地“最后一公里”，为企业群众提供更优质的政务服务。</t>
  </si>
  <si>
    <t>一级指标</t>
  </si>
  <si>
    <t>二级指标</t>
  </si>
  <si>
    <t>三级指标</t>
  </si>
  <si>
    <t>年度指标值</t>
  </si>
  <si>
    <t>实际完成值</t>
  </si>
  <si>
    <t>偏差原因分析及改进措施</t>
  </si>
  <si>
    <t>绩效
指标</t>
  </si>
  <si>
    <t>产出指标</t>
  </si>
  <si>
    <t>数量指标</t>
  </si>
  <si>
    <t>完成笔试试卷、阅卷、考务、试卷运输押送、成绩分析服务</t>
  </si>
  <si>
    <t>5项</t>
  </si>
  <si>
    <t>完成信息录入、阅卷、成绩分析</t>
  </si>
  <si>
    <t>1000人</t>
  </si>
  <si>
    <t>1149人</t>
  </si>
  <si>
    <t>印刷笔试试卷</t>
  </si>
  <si>
    <t>1200份</t>
  </si>
  <si>
    <t>1300份</t>
  </si>
  <si>
    <t>绩效
指标（续）</t>
  </si>
  <si>
    <t>产出指标（续）</t>
  </si>
  <si>
    <t>质量指标</t>
  </si>
  <si>
    <t>参照《北京市优化营商环境改革政文件汇编》《北京市优化营商环境政策学习手册》所列内容，完成命题工作，并保证考试公平公正</t>
  </si>
  <si>
    <t>优良中低差</t>
  </si>
  <si>
    <t>竞赛题目紧扣《北京市优化营商环境改革政文件汇编》《北京市优化营商环境政策学习手册》等所列内容，考试过程公平公正</t>
  </si>
  <si>
    <t>提供笔试试卷、阅卷等5项服务，保障考试的顺利进行</t>
  </si>
  <si>
    <t>完成笔试试卷、阅卷等5项服务，顺利完成考试</t>
  </si>
  <si>
    <t>时效指标</t>
  </si>
  <si>
    <t>10月底前</t>
  </si>
  <si>
    <t>12月</t>
  </si>
  <si>
    <t>资金支付完成时间</t>
  </si>
  <si>
    <t>完成笔试试卷印刷</t>
  </si>
  <si>
    <t>10月</t>
  </si>
  <si>
    <t>成本指标</t>
  </si>
  <si>
    <t>预算控制数</t>
  </si>
  <si>
    <t>不高于26万元</t>
  </si>
  <si>
    <t>23.56万元</t>
  </si>
  <si>
    <t>效益指标</t>
  </si>
  <si>
    <t>社会效益指标</t>
  </si>
  <si>
    <t>以考试为契机，进一步加大业务培训力度，狠抓平时政策学习培训。通过竞赛考试，提升审批人员和窗口工作人员掌握政策、办理业务的水平</t>
  </si>
  <si>
    <t>各区、各相关部门取政策解读、竞赛、专题培训等多种形式，通过线上线下等渠道，持续开展针对全体窗口和后台审批工作人员的培训，提升了审批人员和窗口工作人员业务水平</t>
  </si>
  <si>
    <t>可持续影响指标</t>
  </si>
  <si>
    <t>通过竞赛考试提升工作人员业务能力，助力打通各项政策落地“最后一公里”，为企业群众提供更优质的政务服务</t>
  </si>
  <si>
    <t>推进改革政策落地执行，方便企业群众办事</t>
  </si>
  <si>
    <t>总分</t>
  </si>
  <si>
    <r>
      <rPr>
        <b/>
        <sz val="11"/>
        <rFont val="宋体"/>
        <family val="3"/>
        <charset val="134"/>
        <scheme val="minor"/>
      </rPr>
      <t>填报注意事项：</t>
    </r>
    <r>
      <rPr>
        <sz val="11"/>
        <rFont val="宋体"/>
        <family val="3"/>
        <charset val="134"/>
        <scheme val="minor"/>
      </rPr>
      <t xml:space="preserve">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r>
  </si>
  <si>
    <t>偏差原因：项目预期目标整体达成，但有关审批人员和窗口工作人员业务水平的提升情况缺少与往年的对比数据支撑，同时，也需对后续业务水平提升情况进一步追踪。
改进措施：后续年度将加强对年度对比数据的收集及对实施效果的持续性追踪。</t>
    <phoneticPr fontId="9" type="noConversion"/>
  </si>
  <si>
    <t>受新冠疫情影响，考试人员前后存在变动，人员数据根据实际发生值核算。</t>
    <phoneticPr fontId="9" type="noConversion"/>
  </si>
  <si>
    <t>组织“千人千题”竞赛考试</t>
    <phoneticPr fontId="9" type="noConversion"/>
  </si>
  <si>
    <t>偏差原因：项目预期目标整体达成，但有关政策执行落地及政务服务水平、效率提升情况缺少与往年的对比数据支撑，同时，也需对后续服务水平提升情况进一步追踪。
改进措施：后续年度将加强对年度对比数据的收集及对实施效果的持续性追踪。</t>
    <phoneticPr fontId="9" type="noConversion"/>
  </si>
  <si>
    <t>偏差原因：受新冠疫情影响，竞赛考试时间延期举行。
改进措施:充分预估影响项目执行的因素，制定应急方案，加强统筹协调或及时调整。</t>
    <phoneticPr fontId="9" type="noConversion"/>
  </si>
  <si>
    <t>偏差原因：受新冠疫情影响，竞赛考试时间延期举行，支付完成时间延后。
改进措施:充分预估影响项目执行的因素，制定应急方案，加强统筹协调或及时调整。</t>
    <phoneticPr fontId="9"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</si>
</sst>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0_);[Red]\(0.00\)"/>
    <numFmt numFmtId="177" formatCode="0.00_ "/>
  </numFmts>
  <fonts count="10" x14ac:knownFonts="1">
    <font>
      <sz val="11"/>
      <color theme="1"/>
      <name val="宋体"/>
      <charset val="134"/>
      <scheme val="minor"/>
    </font>
    <font>
      <sz val="18"/>
      <name val="华文中宋"/>
      <family val="3"/>
      <charset val="134"/>
    </font>
    <font>
      <sz val="11"/>
      <name val="宋体"/>
      <family val="3"/>
      <charset val="134"/>
      <scheme val="minor"/>
    </font>
    <font>
      <sz val="10"/>
      <name val="宋体"/>
      <family val="3"/>
      <charset val="134"/>
      <scheme val="minor"/>
    </font>
    <font>
      <sz val="10"/>
      <name val="宋体"/>
      <family val="3"/>
      <charset val="134"/>
    </font>
    <font>
      <b/>
      <sz val="10"/>
      <name val="宋体"/>
      <family val="3"/>
      <charset val="134"/>
    </font>
    <font>
      <sz val="10"/>
      <name val="Arial"/>
      <family val="2"/>
    </font>
    <font>
      <sz val="12"/>
      <name val="宋体"/>
      <family val="3"/>
      <charset val="134"/>
    </font>
    <font>
      <b/>
      <sz val="11"/>
      <name val="宋体"/>
      <family val="3"/>
      <charset val="134"/>
      <scheme val="minor"/>
    </font>
    <font>
      <sz val="9"/>
      <name val="宋体"/>
      <family val="3"/>
      <charset val="134"/>
      <scheme val="minor"/>
    </font>
  </fonts>
  <fills count="2">
    <fill>
      <patternFill patternType="none"/>
    </fill>
    <fill>
      <patternFill patternType="gray125"/>
    </fill>
  </fills>
  <borders count="3">
    <border>
      <left/>
      <right/>
      <top/>
      <bottom/>
      <diagonal/>
    </border>
    <border>
      <left style="thin">
        <color auto="1"/>
      </left>
      <right style="thin">
        <color auto="1"/>
      </right>
      <top style="thin">
        <color auto="1"/>
      </top>
      <bottom style="thin">
        <color auto="1"/>
      </bottom>
      <diagonal/>
    </border>
    <border>
      <left/>
      <right/>
      <top style="thin">
        <color auto="1"/>
      </top>
      <bottom/>
      <diagonal/>
    </border>
  </borders>
  <cellStyleXfs count="4">
    <xf numFmtId="0" fontId="0" fillId="0" borderId="0">
      <alignment vertical="center"/>
    </xf>
    <xf numFmtId="9" fontId="7" fillId="0" borderId="0" applyFont="0" applyFill="0" applyBorder="0" applyAlignment="0" applyProtection="0">
      <alignment vertical="center"/>
    </xf>
    <xf numFmtId="0" fontId="7" fillId="0" borderId="0">
      <alignment vertical="center"/>
    </xf>
    <xf numFmtId="0" fontId="6" fillId="0" borderId="0"/>
  </cellStyleXfs>
  <cellXfs count="25">
    <xf numFmtId="0" fontId="0" fillId="0" borderId="0" xfId="0">
      <alignment vertical="center"/>
    </xf>
    <xf numFmtId="0" fontId="1" fillId="0" borderId="0" xfId="0" applyFont="1">
      <alignment vertical="center"/>
    </xf>
    <xf numFmtId="0" fontId="2" fillId="0" borderId="0" xfId="0" applyFont="1">
      <alignment vertical="center"/>
    </xf>
    <xf numFmtId="0" fontId="4" fillId="0" borderId="1" xfId="0" applyFont="1" applyBorder="1" applyAlignment="1">
      <alignment horizontal="center" vertical="center" wrapText="1"/>
    </xf>
    <xf numFmtId="2" fontId="4" fillId="0" borderId="1" xfId="0" applyNumberFormat="1" applyFont="1" applyBorder="1" applyAlignment="1">
      <alignment horizontal="center" vertical="center" wrapText="1"/>
    </xf>
    <xf numFmtId="177" fontId="4" fillId="0" borderId="1" xfId="0" applyNumberFormat="1" applyFont="1" applyBorder="1" applyAlignment="1">
      <alignment horizontal="center" vertical="center" wrapText="1"/>
    </xf>
    <xf numFmtId="0" fontId="3" fillId="0" borderId="1" xfId="0" applyFont="1" applyBorder="1">
      <alignment vertical="center"/>
    </xf>
    <xf numFmtId="176" fontId="4" fillId="0" borderId="1" xfId="0" applyNumberFormat="1" applyFont="1" applyBorder="1" applyAlignment="1">
      <alignment horizontal="center" vertical="center" wrapText="1"/>
    </xf>
    <xf numFmtId="0" fontId="5" fillId="0" borderId="1" xfId="0" applyFont="1" applyBorder="1" applyAlignment="1">
      <alignment horizontal="center" vertical="center" wrapText="1"/>
    </xf>
    <xf numFmtId="176" fontId="5" fillId="0" borderId="1" xfId="0" applyNumberFormat="1" applyFont="1" applyBorder="1" applyAlignment="1">
      <alignment horizontal="center" vertical="center" wrapText="1"/>
    </xf>
    <xf numFmtId="0" fontId="2" fillId="0" borderId="0" xfId="0" applyFont="1" applyAlignment="1">
      <alignment horizontal="center" vertical="center"/>
    </xf>
    <xf numFmtId="0" fontId="2" fillId="0" borderId="2" xfId="0" applyFont="1" applyBorder="1" applyAlignment="1">
      <alignment horizontal="left" vertical="center" wrapText="1"/>
    </xf>
    <xf numFmtId="0" fontId="2" fillId="0" borderId="2" xfId="0" applyFont="1" applyBorder="1" applyAlignment="1">
      <alignment horizontal="left" vertical="center"/>
    </xf>
    <xf numFmtId="0" fontId="2" fillId="0" borderId="0" xfId="0" applyFont="1" applyAlignment="1">
      <alignment horizontal="left" vertical="center"/>
    </xf>
    <xf numFmtId="0" fontId="4" fillId="0" borderId="1" xfId="0" applyFont="1" applyBorder="1" applyAlignment="1">
      <alignment horizontal="center" vertical="center" wrapText="1"/>
    </xf>
    <xf numFmtId="0" fontId="4" fillId="0" borderId="1" xfId="0" applyFont="1" applyBorder="1" applyAlignment="1">
      <alignment horizontal="left" vertical="center" wrapText="1"/>
    </xf>
    <xf numFmtId="0" fontId="5" fillId="0" borderId="1" xfId="0" applyFont="1" applyBorder="1" applyAlignment="1">
      <alignment horizontal="center" vertical="center" wrapText="1"/>
    </xf>
    <xf numFmtId="31" fontId="4" fillId="0" borderId="1" xfId="0" applyNumberFormat="1" applyFont="1" applyBorder="1" applyAlignment="1">
      <alignment horizontal="center" vertical="center" wrapText="1"/>
    </xf>
    <xf numFmtId="58" fontId="4" fillId="0" borderId="1" xfId="0" applyNumberFormat="1" applyFont="1" applyBorder="1" applyAlignment="1">
      <alignment horizontal="center" vertical="center" wrapText="1"/>
    </xf>
    <xf numFmtId="9" fontId="4" fillId="0" borderId="1" xfId="0" applyNumberFormat="1" applyFont="1" applyBorder="1" applyAlignment="1">
      <alignment horizontal="center" vertical="center" wrapText="1"/>
    </xf>
    <xf numFmtId="177" fontId="4" fillId="0" borderId="1" xfId="0" applyNumberFormat="1" applyFont="1" applyBorder="1" applyAlignment="1">
      <alignment horizontal="center" vertical="center" wrapText="1"/>
    </xf>
    <xf numFmtId="0" fontId="4" fillId="0" borderId="1" xfId="0" applyFont="1" applyBorder="1" applyAlignment="1">
      <alignment horizontal="justify" vertical="center" wrapText="1"/>
    </xf>
    <xf numFmtId="10" fontId="4" fillId="0" borderId="1" xfId="0" applyNumberFormat="1" applyFont="1" applyBorder="1" applyAlignment="1">
      <alignment horizontal="center" vertical="center" wrapText="1"/>
    </xf>
    <xf numFmtId="0" fontId="1" fillId="0" borderId="0" xfId="0" applyFont="1" applyAlignment="1">
      <alignment horizontal="center" vertical="center"/>
    </xf>
    <xf numFmtId="0" fontId="3" fillId="0" borderId="0" xfId="0" applyFont="1" applyAlignment="1">
      <alignment horizontal="center" vertical="center"/>
    </xf>
  </cellXfs>
  <cellStyles count="4">
    <cellStyle name="百分比 2" xfId="1" xr:uid="{00000000-0005-0000-0000-000022000000}"/>
    <cellStyle name="常规" xfId="0" builtinId="0"/>
    <cellStyle name="常规 2" xfId="3" xr:uid="{00000000-0005-0000-0000-000030000000}"/>
    <cellStyle name="常规 3" xfId="2" xr:uid="{00000000-0005-0000-0000-000024000000}"/>
  </cellStyles>
  <dxfs count="0"/>
  <tableStyles count="0" defaultTableStyle="TableStyleMedium2" defaultPivotStyle="PivotStyleLight16"/>
  <colors>
    <mruColors>
      <color rgb="FF00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36"/>
  <sheetViews>
    <sheetView tabSelected="1" view="pageBreakPreview" topLeftCell="A16" zoomScaleNormal="100" workbookViewId="0">
      <selection activeCell="L22" sqref="L22:M22"/>
    </sheetView>
  </sheetViews>
  <sheetFormatPr defaultColWidth="9" defaultRowHeight="13.5" x14ac:dyDescent="0.3"/>
  <cols>
    <col min="1" max="1" width="7.59765625" style="2" customWidth="1"/>
    <col min="2" max="2" width="9.59765625" style="2" customWidth="1"/>
    <col min="3" max="3" width="9" style="2" customWidth="1"/>
    <col min="4" max="4" width="14.9296875" style="10" customWidth="1"/>
    <col min="5" max="5" width="3.796875" style="2" customWidth="1"/>
    <col min="6" max="6" width="11.265625" style="2" customWidth="1"/>
    <col min="7" max="7" width="6" style="2" customWidth="1"/>
    <col min="8" max="8" width="12.19921875" style="2" customWidth="1"/>
    <col min="9" max="9" width="7.53125" style="2" customWidth="1"/>
    <col min="10" max="10" width="6.73046875" style="2" customWidth="1"/>
    <col min="11" max="11" width="7.73046875" style="2" customWidth="1"/>
    <col min="12" max="12" width="9" style="2"/>
    <col min="13" max="13" width="23.06640625" style="2" customWidth="1"/>
    <col min="14" max="16384" width="9" style="2"/>
  </cols>
  <sheetData>
    <row r="1" spans="1:13" s="1" customFormat="1" ht="25.5" x14ac:dyDescent="0.3">
      <c r="A1" s="23" t="s">
        <v>0</v>
      </c>
      <c r="B1" s="23"/>
      <c r="C1" s="23"/>
      <c r="D1" s="23"/>
      <c r="E1" s="23"/>
      <c r="F1" s="23"/>
      <c r="G1" s="23"/>
      <c r="H1" s="23"/>
      <c r="I1" s="23"/>
      <c r="J1" s="23"/>
      <c r="K1" s="23"/>
      <c r="L1" s="23"/>
      <c r="M1" s="23"/>
    </row>
    <row r="2" spans="1:13" ht="14.2" customHeight="1" x14ac:dyDescent="0.3">
      <c r="A2" s="24" t="s">
        <v>1</v>
      </c>
      <c r="B2" s="24"/>
      <c r="C2" s="24"/>
      <c r="D2" s="24"/>
      <c r="E2" s="24"/>
      <c r="F2" s="24"/>
      <c r="G2" s="24"/>
      <c r="H2" s="24"/>
      <c r="I2" s="24"/>
      <c r="J2" s="24"/>
      <c r="K2" s="24"/>
      <c r="L2" s="24"/>
      <c r="M2" s="24"/>
    </row>
    <row r="3" spans="1:13" x14ac:dyDescent="0.3">
      <c r="A3" s="24"/>
      <c r="B3" s="24"/>
      <c r="C3" s="24"/>
      <c r="D3" s="24"/>
      <c r="E3" s="24"/>
      <c r="F3" s="24"/>
      <c r="G3" s="24"/>
      <c r="H3" s="24"/>
      <c r="I3" s="24"/>
      <c r="J3" s="24"/>
      <c r="K3" s="24"/>
      <c r="L3" s="24"/>
      <c r="M3" s="24"/>
    </row>
    <row r="4" spans="1:13" ht="20" customHeight="1" x14ac:dyDescent="0.3">
      <c r="A4" s="14" t="s">
        <v>2</v>
      </c>
      <c r="B4" s="14"/>
      <c r="C4" s="14" t="s">
        <v>3</v>
      </c>
      <c r="D4" s="14"/>
      <c r="E4" s="14"/>
      <c r="F4" s="14"/>
      <c r="G4" s="14"/>
      <c r="H4" s="14"/>
      <c r="I4" s="14"/>
      <c r="J4" s="14"/>
      <c r="K4" s="14"/>
      <c r="L4" s="14"/>
      <c r="M4" s="14"/>
    </row>
    <row r="5" spans="1:13" ht="20" customHeight="1" x14ac:dyDescent="0.3">
      <c r="A5" s="14" t="s">
        <v>4</v>
      </c>
      <c r="B5" s="14"/>
      <c r="C5" s="14" t="s">
        <v>5</v>
      </c>
      <c r="D5" s="14"/>
      <c r="E5" s="14"/>
      <c r="F5" s="14"/>
      <c r="G5" s="14"/>
      <c r="H5" s="3" t="s">
        <v>6</v>
      </c>
      <c r="I5" s="14" t="s">
        <v>7</v>
      </c>
      <c r="J5" s="14"/>
      <c r="K5" s="14"/>
      <c r="L5" s="14"/>
      <c r="M5" s="14"/>
    </row>
    <row r="6" spans="1:13" ht="20" customHeight="1" x14ac:dyDescent="0.3">
      <c r="A6" s="14" t="s">
        <v>8</v>
      </c>
      <c r="B6" s="14"/>
      <c r="C6" s="14" t="s">
        <v>9</v>
      </c>
      <c r="D6" s="14"/>
      <c r="E6" s="14"/>
      <c r="F6" s="14"/>
      <c r="G6" s="14"/>
      <c r="H6" s="3" t="s">
        <v>10</v>
      </c>
      <c r="I6" s="14">
        <v>89151904</v>
      </c>
      <c r="J6" s="14"/>
      <c r="K6" s="14"/>
      <c r="L6" s="14"/>
      <c r="M6" s="14"/>
    </row>
    <row r="7" spans="1:13" ht="20" customHeight="1" x14ac:dyDescent="0.3">
      <c r="A7" s="14" t="s">
        <v>11</v>
      </c>
      <c r="B7" s="14"/>
      <c r="C7" s="14"/>
      <c r="D7" s="14"/>
      <c r="E7" s="14" t="s">
        <v>12</v>
      </c>
      <c r="F7" s="14"/>
      <c r="G7" s="3" t="s">
        <v>13</v>
      </c>
      <c r="H7" s="3" t="s">
        <v>14</v>
      </c>
      <c r="I7" s="14" t="s">
        <v>15</v>
      </c>
      <c r="J7" s="14"/>
      <c r="K7" s="14" t="s">
        <v>16</v>
      </c>
      <c r="L7" s="14"/>
      <c r="M7" s="3" t="s">
        <v>17</v>
      </c>
    </row>
    <row r="8" spans="1:13" ht="20" customHeight="1" x14ac:dyDescent="0.3">
      <c r="A8" s="14"/>
      <c r="B8" s="14"/>
      <c r="C8" s="21" t="s">
        <v>18</v>
      </c>
      <c r="D8" s="14"/>
      <c r="E8" s="14">
        <v>23.56</v>
      </c>
      <c r="F8" s="14"/>
      <c r="G8" s="3">
        <v>23.56</v>
      </c>
      <c r="H8" s="3">
        <v>23.43</v>
      </c>
      <c r="I8" s="14">
        <v>10</v>
      </c>
      <c r="J8" s="14"/>
      <c r="K8" s="22">
        <f>H8/G8</f>
        <v>0.99448217317487275</v>
      </c>
      <c r="L8" s="22"/>
      <c r="M8" s="4">
        <v>9.9499999999999993</v>
      </c>
    </row>
    <row r="9" spans="1:13" ht="20" customHeight="1" x14ac:dyDescent="0.3">
      <c r="A9" s="14"/>
      <c r="B9" s="14"/>
      <c r="C9" s="21" t="s">
        <v>19</v>
      </c>
      <c r="D9" s="14"/>
      <c r="E9" s="14">
        <v>23.56</v>
      </c>
      <c r="F9" s="14"/>
      <c r="G9" s="3">
        <v>23.56</v>
      </c>
      <c r="H9" s="3">
        <v>23.43</v>
      </c>
      <c r="I9" s="14" t="s">
        <v>20</v>
      </c>
      <c r="J9" s="14"/>
      <c r="K9" s="22">
        <f>H9/G9</f>
        <v>0.99448217317487275</v>
      </c>
      <c r="L9" s="22"/>
      <c r="M9" s="3" t="s">
        <v>20</v>
      </c>
    </row>
    <row r="10" spans="1:13" ht="20" customHeight="1" x14ac:dyDescent="0.3">
      <c r="A10" s="14"/>
      <c r="B10" s="14"/>
      <c r="C10" s="14" t="s">
        <v>21</v>
      </c>
      <c r="D10" s="14"/>
      <c r="E10" s="20">
        <v>0</v>
      </c>
      <c r="F10" s="20"/>
      <c r="G10" s="5">
        <v>0</v>
      </c>
      <c r="H10" s="5">
        <v>0</v>
      </c>
      <c r="I10" s="14" t="s">
        <v>20</v>
      </c>
      <c r="J10" s="14"/>
      <c r="K10" s="14" t="s">
        <v>20</v>
      </c>
      <c r="L10" s="14"/>
      <c r="M10" s="3" t="s">
        <v>20</v>
      </c>
    </row>
    <row r="11" spans="1:13" ht="20" customHeight="1" x14ac:dyDescent="0.3">
      <c r="A11" s="14"/>
      <c r="B11" s="14"/>
      <c r="C11" s="14" t="s">
        <v>22</v>
      </c>
      <c r="D11" s="14"/>
      <c r="E11" s="20">
        <v>0</v>
      </c>
      <c r="F11" s="20"/>
      <c r="G11" s="5">
        <v>0</v>
      </c>
      <c r="H11" s="5">
        <v>0</v>
      </c>
      <c r="I11" s="14" t="s">
        <v>20</v>
      </c>
      <c r="J11" s="14"/>
      <c r="K11" s="14" t="s">
        <v>20</v>
      </c>
      <c r="L11" s="14"/>
      <c r="M11" s="3" t="s">
        <v>20</v>
      </c>
    </row>
    <row r="12" spans="1:13" ht="20" customHeight="1" x14ac:dyDescent="0.3">
      <c r="A12" s="14" t="s">
        <v>23</v>
      </c>
      <c r="B12" s="14" t="s">
        <v>24</v>
      </c>
      <c r="C12" s="14"/>
      <c r="D12" s="14"/>
      <c r="E12" s="14"/>
      <c r="F12" s="14"/>
      <c r="G12" s="14" t="s">
        <v>25</v>
      </c>
      <c r="H12" s="14"/>
      <c r="I12" s="14"/>
      <c r="J12" s="14"/>
      <c r="K12" s="14"/>
      <c r="L12" s="14"/>
      <c r="M12" s="14"/>
    </row>
    <row r="13" spans="1:13" ht="20" customHeight="1" x14ac:dyDescent="0.3">
      <c r="A13" s="14"/>
      <c r="B13" s="15" t="s">
        <v>26</v>
      </c>
      <c r="C13" s="15"/>
      <c r="D13" s="14"/>
      <c r="E13" s="15"/>
      <c r="F13" s="15"/>
      <c r="G13" s="15" t="s">
        <v>27</v>
      </c>
      <c r="H13" s="15"/>
      <c r="I13" s="15"/>
      <c r="J13" s="15"/>
      <c r="K13" s="15"/>
      <c r="L13" s="15"/>
      <c r="M13" s="15"/>
    </row>
    <row r="14" spans="1:13" ht="86" customHeight="1" x14ac:dyDescent="0.3">
      <c r="A14" s="14"/>
      <c r="B14" s="15"/>
      <c r="C14" s="15"/>
      <c r="D14" s="14"/>
      <c r="E14" s="15"/>
      <c r="F14" s="15"/>
      <c r="G14" s="15"/>
      <c r="H14" s="15"/>
      <c r="I14" s="15"/>
      <c r="J14" s="15"/>
      <c r="K14" s="15"/>
      <c r="L14" s="15"/>
      <c r="M14" s="15"/>
    </row>
    <row r="15" spans="1:13" ht="20" customHeight="1" x14ac:dyDescent="0.3">
      <c r="A15" s="6"/>
      <c r="B15" s="3" t="s">
        <v>28</v>
      </c>
      <c r="C15" s="3" t="s">
        <v>29</v>
      </c>
      <c r="D15" s="14" t="s">
        <v>30</v>
      </c>
      <c r="E15" s="14"/>
      <c r="F15" s="14" t="s">
        <v>31</v>
      </c>
      <c r="G15" s="14"/>
      <c r="H15" s="14" t="s">
        <v>32</v>
      </c>
      <c r="I15" s="14"/>
      <c r="J15" s="3" t="s">
        <v>15</v>
      </c>
      <c r="K15" s="3" t="s">
        <v>17</v>
      </c>
      <c r="L15" s="14" t="s">
        <v>33</v>
      </c>
      <c r="M15" s="14"/>
    </row>
    <row r="16" spans="1:13" ht="41" customHeight="1" x14ac:dyDescent="0.3">
      <c r="A16" s="14" t="s">
        <v>34</v>
      </c>
      <c r="B16" s="14" t="s">
        <v>35</v>
      </c>
      <c r="C16" s="14" t="s">
        <v>36</v>
      </c>
      <c r="D16" s="15" t="s">
        <v>37</v>
      </c>
      <c r="E16" s="15"/>
      <c r="F16" s="14" t="s">
        <v>38</v>
      </c>
      <c r="G16" s="14"/>
      <c r="H16" s="14" t="s">
        <v>38</v>
      </c>
      <c r="I16" s="14"/>
      <c r="J16" s="3">
        <v>4</v>
      </c>
      <c r="K16" s="7">
        <v>4</v>
      </c>
      <c r="L16" s="15"/>
      <c r="M16" s="15"/>
    </row>
    <row r="17" spans="1:13" ht="28.5" customHeight="1" x14ac:dyDescent="0.3">
      <c r="A17" s="14"/>
      <c r="B17" s="14"/>
      <c r="C17" s="14"/>
      <c r="D17" s="15" t="s">
        <v>39</v>
      </c>
      <c r="E17" s="15"/>
      <c r="F17" s="14" t="s">
        <v>40</v>
      </c>
      <c r="G17" s="14"/>
      <c r="H17" s="14" t="s">
        <v>41</v>
      </c>
      <c r="I17" s="14"/>
      <c r="J17" s="3">
        <v>3</v>
      </c>
      <c r="K17" s="7">
        <v>3</v>
      </c>
      <c r="L17" s="15" t="s">
        <v>73</v>
      </c>
      <c r="M17" s="15"/>
    </row>
    <row r="18" spans="1:13" ht="20" customHeight="1" x14ac:dyDescent="0.3">
      <c r="A18" s="14"/>
      <c r="B18" s="14"/>
      <c r="C18" s="14"/>
      <c r="D18" s="15" t="s">
        <v>42</v>
      </c>
      <c r="E18" s="15"/>
      <c r="F18" s="14" t="s">
        <v>43</v>
      </c>
      <c r="G18" s="14"/>
      <c r="H18" s="14" t="s">
        <v>44</v>
      </c>
      <c r="I18" s="14"/>
      <c r="J18" s="3">
        <v>3</v>
      </c>
      <c r="K18" s="7">
        <v>3</v>
      </c>
      <c r="L18" s="15"/>
      <c r="M18" s="15"/>
    </row>
    <row r="19" spans="1:13" ht="94.05" customHeight="1" x14ac:dyDescent="0.3">
      <c r="A19" s="14" t="s">
        <v>45</v>
      </c>
      <c r="B19" s="14" t="s">
        <v>46</v>
      </c>
      <c r="C19" s="14" t="s">
        <v>47</v>
      </c>
      <c r="D19" s="15" t="s">
        <v>48</v>
      </c>
      <c r="E19" s="15"/>
      <c r="F19" s="14" t="s">
        <v>49</v>
      </c>
      <c r="G19" s="14"/>
      <c r="H19" s="14" t="s">
        <v>50</v>
      </c>
      <c r="I19" s="14"/>
      <c r="J19" s="3">
        <v>5</v>
      </c>
      <c r="K19" s="7">
        <v>5</v>
      </c>
      <c r="L19" s="15"/>
      <c r="M19" s="15"/>
    </row>
    <row r="20" spans="1:13" ht="45" customHeight="1" x14ac:dyDescent="0.3">
      <c r="A20" s="14"/>
      <c r="B20" s="14"/>
      <c r="C20" s="14"/>
      <c r="D20" s="15" t="s">
        <v>51</v>
      </c>
      <c r="E20" s="15"/>
      <c r="F20" s="19" t="s">
        <v>49</v>
      </c>
      <c r="G20" s="14"/>
      <c r="H20" s="14" t="s">
        <v>52</v>
      </c>
      <c r="I20" s="14"/>
      <c r="J20" s="3">
        <v>5</v>
      </c>
      <c r="K20" s="7">
        <v>5</v>
      </c>
      <c r="L20" s="15"/>
      <c r="M20" s="15"/>
    </row>
    <row r="21" spans="1:13" ht="80.75" customHeight="1" x14ac:dyDescent="0.3">
      <c r="A21" s="14"/>
      <c r="B21" s="14"/>
      <c r="C21" s="14" t="s">
        <v>53</v>
      </c>
      <c r="D21" s="15" t="s">
        <v>74</v>
      </c>
      <c r="E21" s="15"/>
      <c r="F21" s="14" t="s">
        <v>54</v>
      </c>
      <c r="G21" s="14"/>
      <c r="H21" s="14" t="s">
        <v>55</v>
      </c>
      <c r="I21" s="14"/>
      <c r="J21" s="3">
        <v>3</v>
      </c>
      <c r="K21" s="7">
        <v>2.5</v>
      </c>
      <c r="L21" s="15" t="s">
        <v>76</v>
      </c>
      <c r="M21" s="15"/>
    </row>
    <row r="22" spans="1:13" ht="76.25" customHeight="1" x14ac:dyDescent="0.3">
      <c r="A22" s="14"/>
      <c r="B22" s="14"/>
      <c r="C22" s="14"/>
      <c r="D22" s="15" t="s">
        <v>56</v>
      </c>
      <c r="E22" s="15"/>
      <c r="F22" s="14" t="s">
        <v>54</v>
      </c>
      <c r="G22" s="14"/>
      <c r="H22" s="18" t="s">
        <v>55</v>
      </c>
      <c r="I22" s="14"/>
      <c r="J22" s="3">
        <v>4</v>
      </c>
      <c r="K22" s="7">
        <v>3.5</v>
      </c>
      <c r="L22" s="15" t="s">
        <v>77</v>
      </c>
      <c r="M22" s="15"/>
    </row>
    <row r="23" spans="1:13" ht="20" customHeight="1" x14ac:dyDescent="0.3">
      <c r="A23" s="14"/>
      <c r="B23" s="14"/>
      <c r="C23" s="14"/>
      <c r="D23" s="15" t="s">
        <v>57</v>
      </c>
      <c r="E23" s="15"/>
      <c r="F23" s="14" t="s">
        <v>54</v>
      </c>
      <c r="G23" s="14"/>
      <c r="H23" s="14" t="s">
        <v>58</v>
      </c>
      <c r="I23" s="14"/>
      <c r="J23" s="3">
        <v>3</v>
      </c>
      <c r="K23" s="7">
        <v>3</v>
      </c>
      <c r="L23" s="15"/>
      <c r="M23" s="15"/>
    </row>
    <row r="24" spans="1:13" ht="20" customHeight="1" x14ac:dyDescent="0.3">
      <c r="A24" s="14"/>
      <c r="B24" s="14"/>
      <c r="C24" s="3" t="s">
        <v>59</v>
      </c>
      <c r="D24" s="15" t="s">
        <v>60</v>
      </c>
      <c r="E24" s="15"/>
      <c r="F24" s="14" t="s">
        <v>61</v>
      </c>
      <c r="G24" s="14"/>
      <c r="H24" s="17" t="s">
        <v>62</v>
      </c>
      <c r="I24" s="17"/>
      <c r="J24" s="3">
        <v>20</v>
      </c>
      <c r="K24" s="7">
        <v>20</v>
      </c>
      <c r="L24" s="15"/>
      <c r="M24" s="15"/>
    </row>
    <row r="25" spans="1:13" ht="117.4" customHeight="1" x14ac:dyDescent="0.3">
      <c r="A25" s="14" t="s">
        <v>45</v>
      </c>
      <c r="B25" s="14" t="s">
        <v>63</v>
      </c>
      <c r="C25" s="3" t="s">
        <v>64</v>
      </c>
      <c r="D25" s="15" t="s">
        <v>65</v>
      </c>
      <c r="E25" s="15"/>
      <c r="F25" s="14" t="s">
        <v>49</v>
      </c>
      <c r="G25" s="14"/>
      <c r="H25" s="15" t="s">
        <v>66</v>
      </c>
      <c r="I25" s="15"/>
      <c r="J25" s="3">
        <v>20</v>
      </c>
      <c r="K25" s="7">
        <v>18</v>
      </c>
      <c r="L25" s="15" t="s">
        <v>72</v>
      </c>
      <c r="M25" s="15"/>
    </row>
    <row r="26" spans="1:13" ht="115.25" customHeight="1" x14ac:dyDescent="0.3">
      <c r="A26" s="14"/>
      <c r="B26" s="14"/>
      <c r="C26" s="3" t="s">
        <v>67</v>
      </c>
      <c r="D26" s="15" t="s">
        <v>68</v>
      </c>
      <c r="E26" s="15"/>
      <c r="F26" s="14" t="s">
        <v>49</v>
      </c>
      <c r="G26" s="14"/>
      <c r="H26" s="14" t="s">
        <v>69</v>
      </c>
      <c r="I26" s="14"/>
      <c r="J26" s="3">
        <v>20</v>
      </c>
      <c r="K26" s="7">
        <v>18</v>
      </c>
      <c r="L26" s="15" t="s">
        <v>75</v>
      </c>
      <c r="M26" s="15"/>
    </row>
    <row r="27" spans="1:13" ht="35.75" customHeight="1" x14ac:dyDescent="0.3">
      <c r="A27" s="16" t="s">
        <v>70</v>
      </c>
      <c r="B27" s="16"/>
      <c r="C27" s="16"/>
      <c r="D27" s="16"/>
      <c r="E27" s="16"/>
      <c r="F27" s="16"/>
      <c r="G27" s="16"/>
      <c r="H27" s="16"/>
      <c r="I27" s="16"/>
      <c r="J27" s="8">
        <f>SUM(J16:J26)+I8</f>
        <v>100</v>
      </c>
      <c r="K27" s="9">
        <f>SUM(K16:K26)+M8</f>
        <v>94.95</v>
      </c>
      <c r="L27" s="16"/>
      <c r="M27" s="16"/>
    </row>
    <row r="28" spans="1:13" x14ac:dyDescent="0.3">
      <c r="A28" s="11" t="s">
        <v>71</v>
      </c>
      <c r="B28" s="12"/>
      <c r="C28" s="12"/>
      <c r="D28" s="12"/>
      <c r="E28" s="12"/>
      <c r="F28" s="12"/>
      <c r="G28" s="12"/>
      <c r="H28" s="12"/>
      <c r="I28" s="12"/>
      <c r="J28" s="12"/>
      <c r="K28" s="12"/>
      <c r="L28" s="12"/>
      <c r="M28" s="12"/>
    </row>
    <row r="29" spans="1:13" x14ac:dyDescent="0.3">
      <c r="A29" s="13"/>
      <c r="B29" s="13"/>
      <c r="C29" s="13"/>
      <c r="D29" s="13"/>
      <c r="E29" s="13"/>
      <c r="F29" s="13"/>
      <c r="G29" s="13"/>
      <c r="H29" s="13"/>
      <c r="I29" s="13"/>
      <c r="J29" s="13"/>
      <c r="K29" s="13"/>
      <c r="L29" s="13"/>
      <c r="M29" s="13"/>
    </row>
    <row r="30" spans="1:13" x14ac:dyDescent="0.3">
      <c r="A30" s="13"/>
      <c r="B30" s="13"/>
      <c r="C30" s="13"/>
      <c r="D30" s="13"/>
      <c r="E30" s="13"/>
      <c r="F30" s="13"/>
      <c r="G30" s="13"/>
      <c r="H30" s="13"/>
      <c r="I30" s="13"/>
      <c r="J30" s="13"/>
      <c r="K30" s="13"/>
      <c r="L30" s="13"/>
      <c r="M30" s="13"/>
    </row>
    <row r="31" spans="1:13" x14ac:dyDescent="0.3">
      <c r="A31" s="13"/>
      <c r="B31" s="13"/>
      <c r="C31" s="13"/>
      <c r="D31" s="13"/>
      <c r="E31" s="13"/>
      <c r="F31" s="13"/>
      <c r="G31" s="13"/>
      <c r="H31" s="13"/>
      <c r="I31" s="13"/>
      <c r="J31" s="13"/>
      <c r="K31" s="13"/>
      <c r="L31" s="13"/>
      <c r="M31" s="13"/>
    </row>
    <row r="32" spans="1:13" x14ac:dyDescent="0.3">
      <c r="A32" s="13"/>
      <c r="B32" s="13"/>
      <c r="C32" s="13"/>
      <c r="D32" s="13"/>
      <c r="E32" s="13"/>
      <c r="F32" s="13"/>
      <c r="G32" s="13"/>
      <c r="H32" s="13"/>
      <c r="I32" s="13"/>
      <c r="J32" s="13"/>
      <c r="K32" s="13"/>
      <c r="L32" s="13"/>
      <c r="M32" s="13"/>
    </row>
    <row r="33" spans="1:13" x14ac:dyDescent="0.3">
      <c r="A33" s="13"/>
      <c r="B33" s="13"/>
      <c r="C33" s="13"/>
      <c r="D33" s="13"/>
      <c r="E33" s="13"/>
      <c r="F33" s="13"/>
      <c r="G33" s="13"/>
      <c r="H33" s="13"/>
      <c r="I33" s="13"/>
      <c r="J33" s="13"/>
      <c r="K33" s="13"/>
      <c r="L33" s="13"/>
      <c r="M33" s="13"/>
    </row>
    <row r="34" spans="1:13" x14ac:dyDescent="0.3">
      <c r="A34" s="13"/>
      <c r="B34" s="13"/>
      <c r="C34" s="13"/>
      <c r="D34" s="13"/>
      <c r="E34" s="13"/>
      <c r="F34" s="13"/>
      <c r="G34" s="13"/>
      <c r="H34" s="13"/>
      <c r="I34" s="13"/>
      <c r="J34" s="13"/>
      <c r="K34" s="13"/>
      <c r="L34" s="13"/>
      <c r="M34" s="13"/>
    </row>
    <row r="35" spans="1:13" x14ac:dyDescent="0.3">
      <c r="A35" s="13"/>
      <c r="B35" s="13"/>
      <c r="C35" s="13"/>
      <c r="D35" s="13"/>
      <c r="E35" s="13"/>
      <c r="F35" s="13"/>
      <c r="G35" s="13"/>
      <c r="H35" s="13"/>
      <c r="I35" s="13"/>
      <c r="J35" s="13"/>
      <c r="K35" s="13"/>
      <c r="L35" s="13"/>
      <c r="M35" s="13"/>
    </row>
    <row r="36" spans="1:13" x14ac:dyDescent="0.3">
      <c r="A36" s="13"/>
      <c r="B36" s="13"/>
      <c r="C36" s="13"/>
      <c r="D36" s="13"/>
      <c r="E36" s="13"/>
      <c r="F36" s="13"/>
      <c r="G36" s="13"/>
      <c r="H36" s="13"/>
      <c r="I36" s="13"/>
      <c r="J36" s="13"/>
      <c r="K36" s="13"/>
      <c r="L36" s="13"/>
      <c r="M36" s="13"/>
    </row>
  </sheetData>
  <mergeCells count="97">
    <mergeCell ref="A1:M1"/>
    <mergeCell ref="A2:M2"/>
    <mergeCell ref="A3:M3"/>
    <mergeCell ref="A4:B4"/>
    <mergeCell ref="C4:M4"/>
    <mergeCell ref="A5:B5"/>
    <mergeCell ref="C5:G5"/>
    <mergeCell ref="I5:M5"/>
    <mergeCell ref="A6:B6"/>
    <mergeCell ref="C6:G6"/>
    <mergeCell ref="I6:M6"/>
    <mergeCell ref="C7:D7"/>
    <mergeCell ref="E7:F7"/>
    <mergeCell ref="I7:J7"/>
    <mergeCell ref="K7:L7"/>
    <mergeCell ref="C8:D8"/>
    <mergeCell ref="E8:F8"/>
    <mergeCell ref="I8:J8"/>
    <mergeCell ref="K8:L8"/>
    <mergeCell ref="C9:D9"/>
    <mergeCell ref="E9:F9"/>
    <mergeCell ref="I9:J9"/>
    <mergeCell ref="K9:L9"/>
    <mergeCell ref="C10:D10"/>
    <mergeCell ref="E10:F10"/>
    <mergeCell ref="I10:J10"/>
    <mergeCell ref="K10:L10"/>
    <mergeCell ref="C11:D11"/>
    <mergeCell ref="E11:F11"/>
    <mergeCell ref="I11:J11"/>
    <mergeCell ref="K11:L11"/>
    <mergeCell ref="B12:F12"/>
    <mergeCell ref="G12:M12"/>
    <mergeCell ref="D15:E15"/>
    <mergeCell ref="F15:G15"/>
    <mergeCell ref="H15:I15"/>
    <mergeCell ref="L15:M15"/>
    <mergeCell ref="D16:E16"/>
    <mergeCell ref="F16:G16"/>
    <mergeCell ref="H16:I16"/>
    <mergeCell ref="L16:M16"/>
    <mergeCell ref="D17:E17"/>
    <mergeCell ref="F17:G17"/>
    <mergeCell ref="H17:I17"/>
    <mergeCell ref="L17:M17"/>
    <mergeCell ref="D18:E18"/>
    <mergeCell ref="F18:G18"/>
    <mergeCell ref="H18:I18"/>
    <mergeCell ref="L18:M18"/>
    <mergeCell ref="D19:E19"/>
    <mergeCell ref="F19:G19"/>
    <mergeCell ref="H19:I19"/>
    <mergeCell ref="L19:M19"/>
    <mergeCell ref="D20:E20"/>
    <mergeCell ref="F20:G20"/>
    <mergeCell ref="H20:I20"/>
    <mergeCell ref="L20:M20"/>
    <mergeCell ref="D21:E21"/>
    <mergeCell ref="F21:G21"/>
    <mergeCell ref="H21:I21"/>
    <mergeCell ref="L21:M21"/>
    <mergeCell ref="D22:E22"/>
    <mergeCell ref="F22:G22"/>
    <mergeCell ref="H22:I22"/>
    <mergeCell ref="L22:M22"/>
    <mergeCell ref="D23:E23"/>
    <mergeCell ref="F23:G23"/>
    <mergeCell ref="H23:I23"/>
    <mergeCell ref="L23:M23"/>
    <mergeCell ref="D24:E24"/>
    <mergeCell ref="F24:G24"/>
    <mergeCell ref="H24:I24"/>
    <mergeCell ref="L24:M24"/>
    <mergeCell ref="D25:E25"/>
    <mergeCell ref="F25:G25"/>
    <mergeCell ref="H25:I25"/>
    <mergeCell ref="L25:M25"/>
    <mergeCell ref="D26:E26"/>
    <mergeCell ref="F26:G26"/>
    <mergeCell ref="H26:I26"/>
    <mergeCell ref="L26:M26"/>
    <mergeCell ref="A28:M36"/>
    <mergeCell ref="A7:B11"/>
    <mergeCell ref="B13:F14"/>
    <mergeCell ref="G13:M14"/>
    <mergeCell ref="A27:I27"/>
    <mergeCell ref="L27:M27"/>
    <mergeCell ref="A12:A14"/>
    <mergeCell ref="A16:A18"/>
    <mergeCell ref="A19:A24"/>
    <mergeCell ref="A25:A26"/>
    <mergeCell ref="B16:B18"/>
    <mergeCell ref="B19:B24"/>
    <mergeCell ref="B25:B26"/>
    <mergeCell ref="C16:C18"/>
    <mergeCell ref="C19:C20"/>
    <mergeCell ref="C21:C23"/>
  </mergeCells>
  <phoneticPr fontId="9" type="noConversion"/>
  <printOptions horizontalCentered="1"/>
  <pageMargins left="0.74803149606299202" right="0.74803149606299202" top="0.98425196850393704" bottom="0.98425196850393704" header="0.511811023622047" footer="0.511811023622047"/>
  <pageSetup paperSize="9"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2</vt:i4>
      </vt:variant>
    </vt:vector>
  </HeadingPairs>
  <TitlesOfParts>
    <vt:vector size="3" baseType="lpstr">
      <vt:lpstr>“千人千题”竞赛考试</vt:lpstr>
      <vt:lpstr>“千人千题”竞赛考试!Print_Area</vt:lpstr>
      <vt:lpstr>“千人千题”竞赛考试!Print_Titles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DELL</dc:creator>
  <cp:lastModifiedBy>xah</cp:lastModifiedBy>
  <cp:lastPrinted>2023-05-11T01:40:52Z</cp:lastPrinted>
  <dcterms:created xsi:type="dcterms:W3CDTF">2021-04-07T21:20:00Z</dcterms:created>
  <dcterms:modified xsi:type="dcterms:W3CDTF">2023-05-14T16:51:41Z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7CDE3697883B443AB6F489DC57DB0005</vt:lpwstr>
  </property>
  <property fmtid="{D5CDD505-2E9C-101B-9397-08002B2CF9AE}" pid="3" name="KSOProductBuildVer">
    <vt:lpwstr>2052-11.8.2.11717</vt:lpwstr>
  </property>
</Properties>
</file>