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definedNames>
    <definedName name="_xlnm.Print_Area" localSheetId="0">自评表!$A$1:$M$30</definedName>
    <definedName name="_xlnm.Print_Titles" localSheetId="0">自评表!$15:$15</definedName>
  </definedNames>
  <calcPr calcId="144525"/>
</workbook>
</file>

<file path=xl/sharedStrings.xml><?xml version="1.0" encoding="utf-8"?>
<sst xmlns="http://schemas.openxmlformats.org/spreadsheetml/2006/main" count="94" uniqueCount="82">
  <si>
    <t>项目支出绩效自评表</t>
  </si>
  <si>
    <t>( 2022年度)</t>
  </si>
  <si>
    <t>项目名称</t>
  </si>
  <si>
    <t>北京市政务公开专项社会调查服务</t>
  </si>
  <si>
    <t>主管部门</t>
  </si>
  <si>
    <t>北京市政务服务管理局</t>
  </si>
  <si>
    <t>实施单位</t>
  </si>
  <si>
    <t>北京市政务服务管理局（本级）</t>
  </si>
  <si>
    <t>项目负责人</t>
  </si>
  <si>
    <t>宋大伟</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</si>
  <si>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</si>
  <si>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</si>
  <si>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</si>
  <si>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</si>
  <si>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</si>
  <si>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</si>
  <si>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</si>
  <si>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</si>
  <si>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</si>
  <si>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</si>
  <si>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</si>
  <si>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</si>
  <si>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</si>
  <si>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</si>
  <si>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</si>
  <si>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</si>
  <si>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制定北京市政务公开需求调查与社会评议工作方案，开展政务公开公众需求问卷调查，组织政务公开公众意见征询专题座谈，通过大数据采集分析办法，准确掌握首都市民、在京企业及其他社会组织关于本市政务公开的需求重点，听取有关意见建议，建立结构完整、双向互动、实践性强的政务公开需求搜集和意见反馈体系。通过政务公开让公众更大程度参与政策制定、执行和监督，汇众智定政策抓落实，不断完善政策，改进工作，问政于民、问需于民、问计于民，增进公众对政府工作的认同和支持。</t>
  </si>
  <si>
    <t>2022年度通过开展政务公开公众需求问卷调查、组织公众意见征询专题座谈会，形成了政务公开专项社会调查报告，准确掌握了首都市民、在京企业及其他社会组织关于本市政务公开的需求重点并解决存在的问题，建立了结构完整、双向互动、实践性强的政务公开需求搜集和意见反馈体系，有助于增强公众对政府工作的认同与支持。</t>
  </si>
  <si>
    <t>一级指标</t>
  </si>
  <si>
    <t>二级指标</t>
  </si>
  <si>
    <t>三级指标</t>
  </si>
  <si>
    <t>年度指标值</t>
  </si>
  <si>
    <t>实际完成值</t>
  </si>
  <si>
    <t>偏差原因分析及改进措施</t>
  </si>
  <si>
    <t>绩效
指标</t>
  </si>
  <si>
    <t>产出指标</t>
  </si>
  <si>
    <t>数量指标</t>
  </si>
  <si>
    <t>开展政务公开公众需求问卷调查</t>
  </si>
  <si>
    <t>5000份</t>
  </si>
  <si>
    <t>组织公众意见征询专题
座谈</t>
  </si>
  <si>
    <t>1次</t>
  </si>
  <si>
    <t>撰写北京市政务公开需求调查与社会评议工作报告</t>
  </si>
  <si>
    <t>1份</t>
  </si>
  <si>
    <t>质量指标</t>
  </si>
  <si>
    <t>项目开展是否符合《关于全面推进政务公开工作的意见》（中办发〔2016〕8号）的相关规定</t>
  </si>
  <si>
    <t>优良中低差</t>
  </si>
  <si>
    <t>项目严格按照《关于全面推进政务公开工作的意见》（中办发〔2016〕8号）的相关规定开展，工作程序规范，工作成果验收通过</t>
  </si>
  <si>
    <t>时效指标</t>
  </si>
  <si>
    <t>2022年合同签订完成时间</t>
  </si>
  <si>
    <t>≤6月</t>
  </si>
  <si>
    <t>2022年调研报告撰写完成时间</t>
  </si>
  <si>
    <t>≤11月</t>
  </si>
  <si>
    <t>资金支付时间与计划进度的一致性（2022年6月底前完成支付80%、2022年12月底前支付20%尾款）</t>
  </si>
  <si>
    <t>2022年6月支付首款，2022年12月支付尾款</t>
  </si>
  <si>
    <t>成本指标</t>
  </si>
  <si>
    <t>专家咨询成本</t>
  </si>
  <si>
    <t>≤0.6万元</t>
  </si>
  <si>
    <t>0.6万元</t>
  </si>
  <si>
    <t>问卷设计调查成本</t>
  </si>
  <si>
    <t>≤2.45万元</t>
  </si>
  <si>
    <t>2.44万元</t>
  </si>
  <si>
    <t>大数据采集和分析</t>
  </si>
  <si>
    <t>≤9.035万元</t>
  </si>
  <si>
    <t>9.01万元</t>
  </si>
  <si>
    <t>指标体系设计</t>
  </si>
  <si>
    <t>≤2.99万元</t>
  </si>
  <si>
    <t>2.95万元</t>
  </si>
  <si>
    <t>社会效益指标</t>
  </si>
  <si>
    <t>大数据定向采集信息进行分析，掌握首都市民、在京企业及其他社会组织关于本市政务公开的需求重点并解决存在的问题，建立结构完整、双向互动、实践性强的政务公开需求搜集和意见反馈体系</t>
  </si>
  <si>
    <t>建立政民互动沟通机制，建立了结构完整、双向互动、实践性强的政务公开需求搜集和意见反馈体系</t>
  </si>
  <si>
    <t>偏差原因：因企业和群众的需求不同，再加上抽样调查会存在一些偏差，现阶段以高频需求为重点解决方向，故不能面面俱到。
改进措施：下一步将尽量保证抽样科学，减少误差。</t>
  </si>
  <si>
    <t>以评促改、以评促建，推动本市各级行政机关落实公开要求，不断提升本市政务公开工作水平，推动政务公开工作提质增效，打造公开透明的“阳光政府”，助力首都营商环境优化</t>
  </si>
  <si>
    <t>推动本市各级行政机关落实公开要求，不断提升本市政务公开工作水平，推动政务公开工作提质增效。</t>
  </si>
  <si>
    <t>偏差原因：因部分行政机关相关工作人员业务能力水平不同，对部分工作要求理解不同，所以部分工作在落实过程中存在偏差。
改进措施：下一步加强各区各部门公开工作人员的培训。</t>
  </si>
  <si>
    <t>满意度指标</t>
  </si>
  <si>
    <t>服务对象满意度指标</t>
  </si>
  <si>
    <t>公众满意度</t>
  </si>
  <si>
    <t>≥90%</t>
  </si>
  <si>
    <t>整体较为满意</t>
  </si>
  <si>
    <t>偏差原因：整体较为满意，未收到相关投诉，但未开展专门的满意度调查工作。
改进措施：后续将及时制定调查方案，针对服务对象开展满意度调查、并进行梳理分析。</t>
  </si>
  <si>
    <t>总分</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</si>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</sst>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5">
    <font>
      <sz val="11"/>
      <color theme="1"/>
      <name val="宋体"/>
      <charset val="134"/>
      <scheme val="minor"/>
    </font>
    <font>
      <sz val="11"/>
      <name val="宋体"/>
      <charset val="134"/>
      <scheme val="minor"/>
    </font>
    <font>
      <sz val="18"/>
      <name val="华文中宋"/>
      <charset val="134"/>
    </font>
    <font>
      <sz val="10"/>
      <name val="宋体"/>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1"/>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9"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8" fillId="9" borderId="0" applyNumberFormat="0" applyBorder="0" applyAlignment="0" applyProtection="0">
      <alignment vertical="center"/>
    </xf>
    <xf numFmtId="0" fontId="11" fillId="0" borderId="11" applyNumberFormat="0" applyFill="0" applyAlignment="0" applyProtection="0">
      <alignment vertical="center"/>
    </xf>
    <xf numFmtId="0" fontId="8" fillId="10" borderId="0" applyNumberFormat="0" applyBorder="0" applyAlignment="0" applyProtection="0">
      <alignment vertical="center"/>
    </xf>
    <xf numFmtId="0" fontId="17" fillId="11" borderId="12" applyNumberFormat="0" applyAlignment="0" applyProtection="0">
      <alignment vertical="center"/>
    </xf>
    <xf numFmtId="0" fontId="18" fillId="11" borderId="8" applyNumberFormat="0" applyAlignment="0" applyProtection="0">
      <alignment vertical="center"/>
    </xf>
    <xf numFmtId="0" fontId="19" fillId="12" borderId="13"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29">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1" fillId="0" borderId="1" xfId="0" applyFont="1" applyBorder="1">
      <alignmen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58" fontId="3" fillId="0" borderId="1" xfId="0" applyNumberFormat="1" applyFont="1" applyBorder="1" applyAlignment="1">
      <alignment horizontal="center" vertical="center" wrapText="1"/>
    </xf>
    <xf numFmtId="0" fontId="3" fillId="0" borderId="6" xfId="0" applyFont="1" applyBorder="1" applyAlignment="1">
      <alignment horizontal="center" vertical="center" wrapText="1"/>
    </xf>
    <xf numFmtId="9" fontId="3" fillId="0" borderId="4" xfId="0" applyNumberFormat="1" applyFont="1" applyBorder="1" applyAlignment="1">
      <alignment horizontal="center" vertical="center" wrapText="1"/>
    </xf>
    <xf numFmtId="31" fontId="3" fillId="0" borderId="4"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0" borderId="7" xfId="0" applyFont="1" applyBorder="1" applyAlignment="1">
      <alignment horizontal="left" vertical="center" wrapText="1"/>
    </xf>
    <xf numFmtId="0" fontId="1" fillId="0" borderId="7" xfId="0" applyFont="1" applyBorder="1" applyAlignment="1">
      <alignment horizontal="left" vertical="center"/>
    </xf>
    <xf numFmtId="0" fontId="1" fillId="0" borderId="0" xfId="0" applyFont="1" applyAlignment="1">
      <alignment horizontal="left" vertical="center"/>
    </xf>
    <xf numFmtId="10" fontId="3"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31" fontId="3" fillId="0" borderId="5"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0" fontId="3" fillId="0" borderId="2" xfId="0" applyFont="1" applyBorder="1" applyAlignment="1">
      <alignment horizontal="left" vertical="center" wrapText="1"/>
    </xf>
    <xf numFmtId="177" fontId="4"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9"/>
  <sheetViews>
    <sheetView tabSelected="1" view="pageBreakPreview" zoomScaleNormal="100" topLeftCell="A25" workbookViewId="0">
      <selection activeCell="H29" sqref="H29:I29"/>
    </sheetView>
  </sheetViews>
  <sheetFormatPr defaultColWidth="9" defaultRowHeight="13.5"/>
  <cols>
    <col min="1" max="1" width="7.66666666666667" style="1" customWidth="1"/>
    <col min="2" max="2" width="9.66666666666667" style="1" customWidth="1"/>
    <col min="3" max="3" width="8" style="1" customWidth="1"/>
    <col min="4" max="4" width="14.9333333333333" style="2" customWidth="1"/>
    <col min="5" max="5" width="6.46666666666667" style="1" customWidth="1"/>
    <col min="6" max="6" width="11.2666666666667" style="1" customWidth="1"/>
    <col min="7" max="7" width="12.1333333333333" style="1" customWidth="1"/>
    <col min="8" max="8" width="12.2" style="1" customWidth="1"/>
    <col min="9" max="9" width="7.53333333333333" style="1" customWidth="1"/>
    <col min="10" max="10" width="6.73333333333333" style="1" customWidth="1"/>
    <col min="11" max="11" width="7.93333333333333" style="1" customWidth="1"/>
    <col min="12" max="12" width="9" style="1"/>
    <col min="13" max="13" width="19" style="1" customWidth="1"/>
    <col min="14" max="16384" width="9" style="1"/>
  </cols>
  <sheetData>
    <row r="1" ht="25.5" spans="1:13">
      <c r="A1" s="3" t="s">
        <v>0</v>
      </c>
      <c r="B1" s="3"/>
      <c r="C1" s="3"/>
      <c r="D1" s="3"/>
      <c r="E1" s="3"/>
      <c r="F1" s="3"/>
      <c r="G1" s="3"/>
      <c r="H1" s="3"/>
      <c r="I1" s="3"/>
      <c r="J1" s="3"/>
      <c r="K1" s="3"/>
      <c r="L1" s="3"/>
      <c r="M1" s="3"/>
    </row>
    <row r="2" ht="14.1" customHeight="1" spans="1:13">
      <c r="A2" s="2" t="s">
        <v>1</v>
      </c>
      <c r="B2" s="2"/>
      <c r="C2" s="2"/>
      <c r="E2" s="2"/>
      <c r="F2" s="2"/>
      <c r="G2" s="2"/>
      <c r="H2" s="2"/>
      <c r="I2" s="2"/>
      <c r="J2" s="2"/>
      <c r="K2" s="2"/>
      <c r="L2" s="2"/>
      <c r="M2" s="2"/>
    </row>
    <row r="3" spans="1:13">
      <c r="A3" s="2"/>
      <c r="B3" s="2"/>
      <c r="C3" s="2"/>
      <c r="E3" s="2"/>
      <c r="F3" s="2"/>
      <c r="G3" s="2"/>
      <c r="H3" s="2"/>
      <c r="I3" s="2"/>
      <c r="J3" s="2"/>
      <c r="K3" s="2"/>
      <c r="L3" s="2"/>
      <c r="M3" s="2"/>
    </row>
    <row r="4" ht="20.1" customHeight="1" spans="1:13">
      <c r="A4" s="4" t="s">
        <v>2</v>
      </c>
      <c r="B4" s="4"/>
      <c r="C4" s="4" t="s">
        <v>3</v>
      </c>
      <c r="D4" s="4"/>
      <c r="E4" s="4"/>
      <c r="F4" s="4"/>
      <c r="G4" s="4"/>
      <c r="H4" s="4"/>
      <c r="I4" s="4"/>
      <c r="J4" s="4"/>
      <c r="K4" s="4"/>
      <c r="L4" s="4"/>
      <c r="M4" s="4"/>
    </row>
    <row r="5" ht="20.1" customHeight="1" spans="1:13">
      <c r="A5" s="4" t="s">
        <v>4</v>
      </c>
      <c r="B5" s="4"/>
      <c r="C5" s="4" t="s">
        <v>5</v>
      </c>
      <c r="D5" s="4"/>
      <c r="E5" s="4"/>
      <c r="F5" s="4"/>
      <c r="G5" s="4"/>
      <c r="H5" s="4" t="s">
        <v>6</v>
      </c>
      <c r="I5" s="4" t="s">
        <v>7</v>
      </c>
      <c r="J5" s="4"/>
      <c r="K5" s="4"/>
      <c r="L5" s="4"/>
      <c r="M5" s="4"/>
    </row>
    <row r="6" ht="20.1" customHeight="1" spans="1:13">
      <c r="A6" s="4" t="s">
        <v>8</v>
      </c>
      <c r="B6" s="4"/>
      <c r="C6" s="4" t="s">
        <v>9</v>
      </c>
      <c r="D6" s="4"/>
      <c r="E6" s="4"/>
      <c r="F6" s="4"/>
      <c r="G6" s="4"/>
      <c r="H6" s="4" t="s">
        <v>10</v>
      </c>
      <c r="I6" s="4"/>
      <c r="J6" s="4"/>
      <c r="K6" s="4"/>
      <c r="L6" s="4"/>
      <c r="M6" s="4"/>
    </row>
    <row r="7" ht="20.1" customHeight="1" spans="1:13">
      <c r="A7" s="4" t="s">
        <v>11</v>
      </c>
      <c r="B7" s="4"/>
      <c r="C7" s="4"/>
      <c r="D7" s="4"/>
      <c r="E7" s="4" t="s">
        <v>12</v>
      </c>
      <c r="F7" s="4"/>
      <c r="G7" s="4" t="s">
        <v>13</v>
      </c>
      <c r="H7" s="4" t="s">
        <v>14</v>
      </c>
      <c r="I7" s="4" t="s">
        <v>15</v>
      </c>
      <c r="J7" s="4"/>
      <c r="K7" s="4" t="s">
        <v>16</v>
      </c>
      <c r="L7" s="4"/>
      <c r="M7" s="4" t="s">
        <v>17</v>
      </c>
    </row>
    <row r="8" ht="20.1" customHeight="1" spans="1:13">
      <c r="A8" s="4"/>
      <c r="B8" s="4"/>
      <c r="C8" s="5" t="s">
        <v>18</v>
      </c>
      <c r="D8" s="4"/>
      <c r="E8" s="6">
        <v>15.08</v>
      </c>
      <c r="F8" s="6"/>
      <c r="G8" s="4">
        <v>15.08</v>
      </c>
      <c r="H8" s="6">
        <v>15</v>
      </c>
      <c r="I8" s="4">
        <v>10</v>
      </c>
      <c r="J8" s="4"/>
      <c r="K8" s="22">
        <f>H8/G8</f>
        <v>0.994694960212202</v>
      </c>
      <c r="L8" s="22"/>
      <c r="M8" s="23">
        <v>9.95</v>
      </c>
    </row>
    <row r="9" ht="20.1" customHeight="1" spans="1:13">
      <c r="A9" s="4"/>
      <c r="B9" s="4"/>
      <c r="C9" s="5" t="s">
        <v>19</v>
      </c>
      <c r="D9" s="4"/>
      <c r="E9" s="6">
        <v>15.08</v>
      </c>
      <c r="F9" s="6"/>
      <c r="G9" s="4">
        <v>15.08</v>
      </c>
      <c r="H9" s="6">
        <v>15</v>
      </c>
      <c r="I9" s="4" t="s">
        <v>20</v>
      </c>
      <c r="J9" s="4"/>
      <c r="K9" s="22">
        <f>H9/G9</f>
        <v>0.994694960212202</v>
      </c>
      <c r="L9" s="22"/>
      <c r="M9" s="4" t="s">
        <v>20</v>
      </c>
    </row>
    <row r="10" ht="20.1" customHeight="1" spans="1:13">
      <c r="A10" s="4"/>
      <c r="B10" s="4"/>
      <c r="C10" s="4" t="s">
        <v>21</v>
      </c>
      <c r="D10" s="4"/>
      <c r="E10" s="6">
        <v>0</v>
      </c>
      <c r="F10" s="6"/>
      <c r="G10" s="6">
        <v>0</v>
      </c>
      <c r="H10" s="6">
        <v>0</v>
      </c>
      <c r="I10" s="4" t="s">
        <v>20</v>
      </c>
      <c r="J10" s="4"/>
      <c r="K10" s="4"/>
      <c r="L10" s="4"/>
      <c r="M10" s="4" t="s">
        <v>20</v>
      </c>
    </row>
    <row r="11" ht="20.1" customHeight="1" spans="1:13">
      <c r="A11" s="4"/>
      <c r="B11" s="4"/>
      <c r="C11" s="4" t="s">
        <v>22</v>
      </c>
      <c r="D11" s="4"/>
      <c r="E11" s="6">
        <v>0</v>
      </c>
      <c r="F11" s="6"/>
      <c r="G11" s="6">
        <v>0</v>
      </c>
      <c r="H11" s="6">
        <v>0</v>
      </c>
      <c r="I11" s="4" t="s">
        <v>20</v>
      </c>
      <c r="J11" s="4"/>
      <c r="K11" s="4"/>
      <c r="L11" s="4"/>
      <c r="M11" s="4" t="s">
        <v>20</v>
      </c>
    </row>
    <row r="12" ht="20.1" customHeight="1" spans="1:13">
      <c r="A12" s="4" t="s">
        <v>23</v>
      </c>
      <c r="B12" s="4" t="s">
        <v>24</v>
      </c>
      <c r="C12" s="4"/>
      <c r="D12" s="4"/>
      <c r="E12" s="4"/>
      <c r="F12" s="4"/>
      <c r="G12" s="4" t="s">
        <v>25</v>
      </c>
      <c r="H12" s="4"/>
      <c r="I12" s="4"/>
      <c r="J12" s="4"/>
      <c r="K12" s="4"/>
      <c r="L12" s="4"/>
      <c r="M12" s="4"/>
    </row>
    <row r="13" ht="20.1" customHeight="1" spans="1:13">
      <c r="A13" s="4"/>
      <c r="B13" s="7" t="s">
        <v>26</v>
      </c>
      <c r="C13" s="7"/>
      <c r="D13" s="4"/>
      <c r="E13" s="7"/>
      <c r="F13" s="7"/>
      <c r="G13" s="7" t="s">
        <v>27</v>
      </c>
      <c r="H13" s="7"/>
      <c r="I13" s="7"/>
      <c r="J13" s="7"/>
      <c r="K13" s="7"/>
      <c r="L13" s="7"/>
      <c r="M13" s="7"/>
    </row>
    <row r="14" ht="183" customHeight="1" spans="1:13">
      <c r="A14" s="4"/>
      <c r="B14" s="7"/>
      <c r="C14" s="7"/>
      <c r="D14" s="4"/>
      <c r="E14" s="7"/>
      <c r="F14" s="7"/>
      <c r="G14" s="7"/>
      <c r="H14" s="7"/>
      <c r="I14" s="7"/>
      <c r="J14" s="7"/>
      <c r="K14" s="7"/>
      <c r="L14" s="7"/>
      <c r="M14" s="7"/>
    </row>
    <row r="15" ht="20.1" customHeight="1" spans="1:13">
      <c r="A15" s="8"/>
      <c r="B15" s="4" t="s">
        <v>28</v>
      </c>
      <c r="C15" s="4" t="s">
        <v>29</v>
      </c>
      <c r="D15" s="4" t="s">
        <v>30</v>
      </c>
      <c r="E15" s="4"/>
      <c r="F15" s="4" t="s">
        <v>31</v>
      </c>
      <c r="G15" s="4"/>
      <c r="H15" s="4" t="s">
        <v>32</v>
      </c>
      <c r="I15" s="4"/>
      <c r="J15" s="4" t="s">
        <v>15</v>
      </c>
      <c r="K15" s="4" t="s">
        <v>17</v>
      </c>
      <c r="L15" s="4" t="s">
        <v>33</v>
      </c>
      <c r="M15" s="4"/>
    </row>
    <row r="16" ht="36.4" customHeight="1" spans="1:13">
      <c r="A16" s="9" t="s">
        <v>34</v>
      </c>
      <c r="B16" s="9" t="s">
        <v>35</v>
      </c>
      <c r="C16" s="4" t="s">
        <v>36</v>
      </c>
      <c r="D16" s="4" t="s">
        <v>37</v>
      </c>
      <c r="E16" s="4"/>
      <c r="F16" s="4" t="s">
        <v>38</v>
      </c>
      <c r="G16" s="4"/>
      <c r="H16" s="4" t="s">
        <v>38</v>
      </c>
      <c r="I16" s="4"/>
      <c r="J16" s="4">
        <v>4</v>
      </c>
      <c r="K16" s="24">
        <v>4</v>
      </c>
      <c r="L16" s="4"/>
      <c r="M16" s="4"/>
    </row>
    <row r="17" ht="32.25" customHeight="1" spans="1:13">
      <c r="A17" s="10"/>
      <c r="B17" s="10"/>
      <c r="C17" s="4"/>
      <c r="D17" s="4" t="s">
        <v>39</v>
      </c>
      <c r="E17" s="4"/>
      <c r="F17" s="4" t="s">
        <v>40</v>
      </c>
      <c r="G17" s="4"/>
      <c r="H17" s="4" t="s">
        <v>40</v>
      </c>
      <c r="I17" s="4"/>
      <c r="J17" s="4">
        <v>3</v>
      </c>
      <c r="K17" s="24">
        <v>3</v>
      </c>
      <c r="L17" s="4"/>
      <c r="M17" s="4"/>
    </row>
    <row r="18" ht="34.9" customHeight="1" spans="1:13">
      <c r="A18" s="10"/>
      <c r="B18" s="10"/>
      <c r="C18" s="4"/>
      <c r="D18" s="11" t="s">
        <v>41</v>
      </c>
      <c r="E18" s="12"/>
      <c r="F18" s="11" t="s">
        <v>42</v>
      </c>
      <c r="G18" s="12"/>
      <c r="H18" s="11" t="s">
        <v>42</v>
      </c>
      <c r="I18" s="12"/>
      <c r="J18" s="4">
        <v>3</v>
      </c>
      <c r="K18" s="24">
        <v>3</v>
      </c>
      <c r="L18" s="11"/>
      <c r="M18" s="12"/>
    </row>
    <row r="19" ht="78.4" customHeight="1" spans="1:13">
      <c r="A19" s="10"/>
      <c r="B19" s="10"/>
      <c r="C19" s="4" t="s">
        <v>43</v>
      </c>
      <c r="D19" s="4" t="s">
        <v>44</v>
      </c>
      <c r="E19" s="4"/>
      <c r="F19" s="4" t="s">
        <v>45</v>
      </c>
      <c r="G19" s="4"/>
      <c r="H19" s="4" t="s">
        <v>46</v>
      </c>
      <c r="I19" s="4"/>
      <c r="J19" s="4">
        <v>10</v>
      </c>
      <c r="K19" s="24">
        <v>10</v>
      </c>
      <c r="L19" s="4"/>
      <c r="M19" s="4"/>
    </row>
    <row r="20" ht="40.25" customHeight="1" spans="1:13">
      <c r="A20" s="10"/>
      <c r="B20" s="10"/>
      <c r="C20" s="9" t="s">
        <v>47</v>
      </c>
      <c r="D20" s="4" t="s">
        <v>48</v>
      </c>
      <c r="E20" s="4"/>
      <c r="F20" s="4" t="s">
        <v>49</v>
      </c>
      <c r="G20" s="4"/>
      <c r="H20" s="13">
        <v>45101</v>
      </c>
      <c r="I20" s="4"/>
      <c r="J20" s="4">
        <v>3</v>
      </c>
      <c r="K20" s="24">
        <v>3</v>
      </c>
      <c r="L20" s="4"/>
      <c r="M20" s="4"/>
    </row>
    <row r="21" ht="30" customHeight="1" spans="1:13">
      <c r="A21" s="10"/>
      <c r="B21" s="10"/>
      <c r="C21" s="10"/>
      <c r="D21" s="4" t="s">
        <v>50</v>
      </c>
      <c r="E21" s="4"/>
      <c r="F21" s="4" t="s">
        <v>51</v>
      </c>
      <c r="G21" s="4"/>
      <c r="H21" s="13">
        <v>45226</v>
      </c>
      <c r="I21" s="4"/>
      <c r="J21" s="4">
        <v>3</v>
      </c>
      <c r="K21" s="24">
        <v>3</v>
      </c>
      <c r="L21" s="4"/>
      <c r="M21" s="4"/>
    </row>
    <row r="22" ht="72.85" customHeight="1" spans="1:13">
      <c r="A22" s="10"/>
      <c r="B22" s="10"/>
      <c r="C22" s="14"/>
      <c r="D22" s="4" t="s">
        <v>52</v>
      </c>
      <c r="E22" s="4"/>
      <c r="F22" s="15">
        <v>1</v>
      </c>
      <c r="G22" s="12"/>
      <c r="H22" s="16" t="s">
        <v>53</v>
      </c>
      <c r="I22" s="25"/>
      <c r="J22" s="4">
        <v>4</v>
      </c>
      <c r="K22" s="24">
        <v>4</v>
      </c>
      <c r="L22" s="11"/>
      <c r="M22" s="12"/>
    </row>
    <row r="23" ht="37.9" customHeight="1" spans="1:13">
      <c r="A23" s="10"/>
      <c r="B23" s="10"/>
      <c r="C23" s="9" t="s">
        <v>54</v>
      </c>
      <c r="D23" s="4" t="s">
        <v>55</v>
      </c>
      <c r="E23" s="4"/>
      <c r="F23" s="4" t="s">
        <v>56</v>
      </c>
      <c r="G23" s="4"/>
      <c r="H23" s="16" t="s">
        <v>57</v>
      </c>
      <c r="I23" s="25"/>
      <c r="J23" s="4">
        <v>5</v>
      </c>
      <c r="K23" s="24">
        <v>5</v>
      </c>
      <c r="L23" s="11"/>
      <c r="M23" s="12"/>
    </row>
    <row r="24" ht="20.1" customHeight="1" spans="1:13">
      <c r="A24" s="10"/>
      <c r="B24" s="10"/>
      <c r="C24" s="10"/>
      <c r="D24" s="4" t="s">
        <v>58</v>
      </c>
      <c r="E24" s="4"/>
      <c r="F24" s="4" t="s">
        <v>59</v>
      </c>
      <c r="G24" s="4"/>
      <c r="H24" s="16" t="s">
        <v>60</v>
      </c>
      <c r="I24" s="25"/>
      <c r="J24" s="4">
        <v>5</v>
      </c>
      <c r="K24" s="24">
        <v>5</v>
      </c>
      <c r="L24" s="11"/>
      <c r="M24" s="12"/>
    </row>
    <row r="25" ht="20.1" customHeight="1" spans="1:13">
      <c r="A25" s="10"/>
      <c r="B25" s="10"/>
      <c r="C25" s="10"/>
      <c r="D25" s="11" t="s">
        <v>61</v>
      </c>
      <c r="E25" s="12"/>
      <c r="F25" s="11" t="s">
        <v>62</v>
      </c>
      <c r="G25" s="12"/>
      <c r="H25" s="16" t="s">
        <v>63</v>
      </c>
      <c r="I25" s="25"/>
      <c r="J25" s="4">
        <v>5</v>
      </c>
      <c r="K25" s="24">
        <v>5</v>
      </c>
      <c r="L25" s="11"/>
      <c r="M25" s="12"/>
    </row>
    <row r="26" ht="20.1" customHeight="1" spans="1:13">
      <c r="A26" s="10"/>
      <c r="B26" s="10"/>
      <c r="C26" s="10"/>
      <c r="D26" s="11" t="s">
        <v>64</v>
      </c>
      <c r="E26" s="12"/>
      <c r="F26" s="11" t="s">
        <v>65</v>
      </c>
      <c r="G26" s="12"/>
      <c r="H26" s="16" t="s">
        <v>66</v>
      </c>
      <c r="I26" s="25"/>
      <c r="J26" s="4">
        <v>5</v>
      </c>
      <c r="K26" s="24">
        <v>5</v>
      </c>
      <c r="L26" s="11"/>
      <c r="M26" s="12"/>
    </row>
    <row r="27" ht="121.25" customHeight="1" spans="1:13">
      <c r="A27" s="10"/>
      <c r="B27" s="10"/>
      <c r="C27" s="4" t="s">
        <v>67</v>
      </c>
      <c r="D27" s="4" t="s">
        <v>68</v>
      </c>
      <c r="E27" s="4"/>
      <c r="F27" s="4" t="s">
        <v>45</v>
      </c>
      <c r="G27" s="4"/>
      <c r="H27" s="4" t="s">
        <v>69</v>
      </c>
      <c r="I27" s="4"/>
      <c r="J27" s="4">
        <v>15</v>
      </c>
      <c r="K27" s="24">
        <v>13</v>
      </c>
      <c r="L27" s="7" t="s">
        <v>70</v>
      </c>
      <c r="M27" s="7"/>
    </row>
    <row r="28" ht="120" customHeight="1" spans="1:13">
      <c r="A28" s="10"/>
      <c r="B28" s="10"/>
      <c r="C28" s="4"/>
      <c r="D28" s="4" t="s">
        <v>71</v>
      </c>
      <c r="E28" s="4"/>
      <c r="F28" s="4" t="s">
        <v>45</v>
      </c>
      <c r="G28" s="4"/>
      <c r="H28" s="4" t="s">
        <v>72</v>
      </c>
      <c r="I28" s="4"/>
      <c r="J28" s="4">
        <v>15</v>
      </c>
      <c r="K28" s="24">
        <v>13</v>
      </c>
      <c r="L28" s="7" t="s">
        <v>73</v>
      </c>
      <c r="M28" s="7"/>
    </row>
    <row r="29" ht="88.25" customHeight="1" spans="1:17">
      <c r="A29" s="14"/>
      <c r="B29" s="9" t="s">
        <v>74</v>
      </c>
      <c r="C29" s="9" t="s">
        <v>75</v>
      </c>
      <c r="D29" s="9" t="s">
        <v>76</v>
      </c>
      <c r="E29" s="9"/>
      <c r="F29" s="9" t="s">
        <v>77</v>
      </c>
      <c r="G29" s="9"/>
      <c r="H29" s="17" t="s">
        <v>78</v>
      </c>
      <c r="I29" s="9"/>
      <c r="J29" s="9">
        <v>10</v>
      </c>
      <c r="K29" s="26">
        <v>8</v>
      </c>
      <c r="L29" s="27" t="s">
        <v>79</v>
      </c>
      <c r="M29" s="27"/>
      <c r="Q29" s="2"/>
    </row>
    <row r="30" ht="20.1" customHeight="1" spans="1:17">
      <c r="A30" s="18" t="s">
        <v>80</v>
      </c>
      <c r="B30" s="18"/>
      <c r="C30" s="18"/>
      <c r="D30" s="18"/>
      <c r="E30" s="18"/>
      <c r="F30" s="18"/>
      <c r="G30" s="18"/>
      <c r="H30" s="18"/>
      <c r="I30" s="18"/>
      <c r="J30" s="18">
        <f>SUM(J16:J29)+I8</f>
        <v>100</v>
      </c>
      <c r="K30" s="28">
        <f>SUM(K16:K29)+M8</f>
        <v>93.95</v>
      </c>
      <c r="L30" s="18"/>
      <c r="M30" s="18"/>
      <c r="Q30" s="2"/>
    </row>
    <row r="31" spans="1:13">
      <c r="A31" s="19" t="s">
        <v>81</v>
      </c>
      <c r="B31" s="20"/>
      <c r="C31" s="20"/>
      <c r="D31" s="20"/>
      <c r="E31" s="20"/>
      <c r="F31" s="20"/>
      <c r="G31" s="20"/>
      <c r="H31" s="20"/>
      <c r="I31" s="20"/>
      <c r="J31" s="20"/>
      <c r="K31" s="20"/>
      <c r="L31" s="20"/>
      <c r="M31" s="20"/>
    </row>
    <row r="32" spans="1:13">
      <c r="A32" s="21"/>
      <c r="B32" s="21"/>
      <c r="C32" s="21"/>
      <c r="D32" s="21"/>
      <c r="E32" s="21"/>
      <c r="F32" s="21"/>
      <c r="G32" s="21"/>
      <c r="H32" s="21"/>
      <c r="I32" s="21"/>
      <c r="J32" s="21"/>
      <c r="K32" s="21"/>
      <c r="L32" s="21"/>
      <c r="M32" s="21"/>
    </row>
    <row r="33" spans="1:13">
      <c r="A33" s="21"/>
      <c r="B33" s="21"/>
      <c r="C33" s="21"/>
      <c r="D33" s="21"/>
      <c r="E33" s="21"/>
      <c r="F33" s="21"/>
      <c r="G33" s="21"/>
      <c r="H33" s="21"/>
      <c r="I33" s="21"/>
      <c r="J33" s="21"/>
      <c r="K33" s="21"/>
      <c r="L33" s="21"/>
      <c r="M33" s="21"/>
    </row>
    <row r="34" spans="1:13">
      <c r="A34" s="21"/>
      <c r="B34" s="21"/>
      <c r="C34" s="21"/>
      <c r="D34" s="21"/>
      <c r="E34" s="21"/>
      <c r="F34" s="21"/>
      <c r="G34" s="21"/>
      <c r="H34" s="21"/>
      <c r="I34" s="21"/>
      <c r="J34" s="21"/>
      <c r="K34" s="21"/>
      <c r="L34" s="21"/>
      <c r="M34" s="21"/>
    </row>
    <row r="35" spans="1:13">
      <c r="A35" s="21"/>
      <c r="B35" s="21"/>
      <c r="C35" s="21"/>
      <c r="D35" s="21"/>
      <c r="E35" s="21"/>
      <c r="F35" s="21"/>
      <c r="G35" s="21"/>
      <c r="H35" s="21"/>
      <c r="I35" s="21"/>
      <c r="J35" s="21"/>
      <c r="K35" s="21"/>
      <c r="L35" s="21"/>
      <c r="M35" s="21"/>
    </row>
    <row r="36" spans="1:13">
      <c r="A36" s="21"/>
      <c r="B36" s="21"/>
      <c r="C36" s="21"/>
      <c r="D36" s="21"/>
      <c r="E36" s="21"/>
      <c r="F36" s="21"/>
      <c r="G36" s="21"/>
      <c r="H36" s="21"/>
      <c r="I36" s="21"/>
      <c r="J36" s="21"/>
      <c r="K36" s="21"/>
      <c r="L36" s="21"/>
      <c r="M36" s="21"/>
    </row>
    <row r="37" spans="1:13">
      <c r="A37" s="21"/>
      <c r="B37" s="21"/>
      <c r="C37" s="21"/>
      <c r="D37" s="21"/>
      <c r="E37" s="21"/>
      <c r="F37" s="21"/>
      <c r="G37" s="21"/>
      <c r="H37" s="21"/>
      <c r="I37" s="21"/>
      <c r="J37" s="21"/>
      <c r="K37" s="21"/>
      <c r="L37" s="21"/>
      <c r="M37" s="21"/>
    </row>
    <row r="38" spans="1:13">
      <c r="A38" s="21"/>
      <c r="B38" s="21"/>
      <c r="C38" s="21"/>
      <c r="D38" s="21"/>
      <c r="E38" s="21"/>
      <c r="F38" s="21"/>
      <c r="G38" s="21"/>
      <c r="H38" s="21"/>
      <c r="I38" s="21"/>
      <c r="J38" s="21"/>
      <c r="K38" s="21"/>
      <c r="L38" s="21"/>
      <c r="M38" s="21"/>
    </row>
    <row r="39" spans="1:13">
      <c r="A39" s="21"/>
      <c r="B39" s="21"/>
      <c r="C39" s="21"/>
      <c r="D39" s="21"/>
      <c r="E39" s="21"/>
      <c r="F39" s="21"/>
      <c r="G39" s="21"/>
      <c r="H39" s="21"/>
      <c r="I39" s="21"/>
      <c r="J39" s="21"/>
      <c r="K39" s="21"/>
      <c r="L39" s="21"/>
      <c r="M39" s="21"/>
    </row>
  </sheetData>
  <mergeCells count="108">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A30:I30"/>
    <mergeCell ref="L30:M30"/>
    <mergeCell ref="A12:A14"/>
    <mergeCell ref="A16:A26"/>
    <mergeCell ref="A27:A29"/>
    <mergeCell ref="B16:B26"/>
    <mergeCell ref="B27:B28"/>
    <mergeCell ref="C16:C18"/>
    <mergeCell ref="C20:C22"/>
    <mergeCell ref="C23:C26"/>
    <mergeCell ref="C27:C28"/>
    <mergeCell ref="A31:M39"/>
    <mergeCell ref="B13:F14"/>
    <mergeCell ref="G13:M14"/>
    <mergeCell ref="A7:B11"/>
  </mergeCells>
  <printOptions horizontalCentered="1"/>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2021-04-08T21:20:00Z</dcterms:created>
  <cp:lastPrinted>2022-02-26T00:49:00Z</cp:lastPrinted>
  <dcterms:modified xsi:type="dcterms:W3CDTF">2023-06-13T03:52:00Z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