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听民意解民忧" sheetId="2" r:id="rId1"/>
  </sheets>
  <definedNames>
    <definedName name="_xlnm.Print_Area" localSheetId="0">听民意解民忧!$A$1:$M$22</definedName>
    <definedName name="_xlnm.Print_Titles" localSheetId="0">听民意解民忧!$15:$15</definedName>
  </definedNames>
  <calcPr calcId="144525"/>
</workbook>
</file>

<file path=xl/sharedStrings.xml><?xml version="1.0" encoding="utf-8"?>
<sst xmlns="http://schemas.openxmlformats.org/spreadsheetml/2006/main" count="70" uniqueCount="63">
  <si>
    <t>项目支出绩效自评表</t>
  </si>
  <si>
    <t>( 2022年度)</t>
  </si>
  <si>
    <t>项目名称</t>
  </si>
  <si>
    <t>《听民意解民忧》项目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</si>
  <si>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</si>
  <si>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</si>
  <si>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</si>
  <si>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</si>
  <si>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</si>
  <si>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</si>
  <si>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</si>
  <si>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</si>
  <si>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</si>
  <si>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</si>
  <si>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</si>
  <si>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</si>
  <si>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</si>
  <si>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</si>
  <si>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</si>
  <si>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</si>
  <si>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</si>
  <si>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</si>
  <si>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</si>
  <si>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</si>
  <si>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</si>
  <si>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</si>
  <si>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在卫视及地面频道宣传包含但不限于12345相关政策法规、民生反映及“听民意解民忧”专栏特别报道等节目，并制作一期5分钟年度宣传片，期数不少于95条，总时长不少于150分钟。宣传基层社会治理经验成效，提升各部门主动治理，未诉先办理念水平，形成党建引领，深入基层的作风，解决群众“急难愁盼”的实际问题，推进“接诉即办”工作向纵深发展。</t>
  </si>
  <si>
    <t>播出《12345需求与反馈》“听民意解民忧”63期,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</si>
  <si>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</si>
  <si>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</si>
  <si>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</si>
  <si>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</si>
  <si>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</si>
  <si>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</si>
  <si>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
指标</t>
  </si>
  <si>
    <t>产出指标</t>
  </si>
  <si>
    <t>数量指标</t>
  </si>
  <si>
    <t>“听民意解民忧”等报道数量</t>
  </si>
  <si>
    <t>95期</t>
  </si>
  <si>
    <t>63期</t>
  </si>
  <si>
    <t>偏差原因:因领导要求，邀请市领导参加活动，市领导参加的27期活动于2021年完成，未列入年度统计数。2022年下半年因疫情原因，活动暂停开展。
改进措施：在下一年度安排补齐报道数，按照验收条款严格验收。</t>
  </si>
  <si>
    <t>质量指标</t>
  </si>
  <si>
    <t>自采自编率</t>
  </si>
  <si>
    <t>时效指标</t>
  </si>
  <si>
    <t>报道及时性</t>
  </si>
  <si>
    <t>≤7天</t>
  </si>
  <si>
    <t>7天</t>
  </si>
  <si>
    <t>成本指标</t>
  </si>
  <si>
    <t>《听民意 解民忧》项目成本</t>
  </si>
  <si>
    <t>≤82.664万元</t>
  </si>
  <si>
    <t>82.664万元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</si>
  <si>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</si>
  <si>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</si>
  <si>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</si>
  <si>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</si>
  <si>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</t>
  </si>
  <si>
    <t>偏差原因：二次宣发有提升空间。
改进措施：适当加强二次宣发力度。</t>
  </si>
  <si>
    <t>满意度指标</t>
  </si>
  <si>
    <t>服务对象满意度指标</t>
  </si>
  <si>
    <t>甲方满意度</t>
  </si>
  <si>
    <t>≥80%</t>
  </si>
  <si>
    <t>“听民意解民忧”活动得到市领导认可。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</si>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</sst>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8" applyNumberFormat="0" applyAlignment="0" applyProtection="0">
      <alignment vertical="center"/>
    </xf>
    <xf numFmtId="0" fontId="18" fillId="11" borderId="4" applyNumberFormat="0" applyAlignment="0" applyProtection="0">
      <alignment vertical="center"/>
    </xf>
    <xf numFmtId="0" fontId="19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31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Normal="100" topLeftCell="A16" workbookViewId="0">
      <selection activeCell="N23" sqref="$A23:$XFD24"/>
    </sheetView>
  </sheetViews>
  <sheetFormatPr defaultColWidth="9" defaultRowHeight="14.4"/>
  <cols>
    <col min="1" max="1" width="7.66666666666667" style="1" customWidth="1"/>
    <col min="2" max="2" width="9.66666666666667" style="1" customWidth="1"/>
    <col min="3" max="3" width="11.3981481481481" style="1" customWidth="1"/>
    <col min="4" max="4" width="14.9351851851852" style="2" customWidth="1"/>
    <col min="5" max="5" width="8.87962962962963" style="1" customWidth="1"/>
    <col min="6" max="6" width="11.2685185185185" style="1" customWidth="1"/>
    <col min="7" max="7" width="9.87037037037037" style="1" customWidth="1"/>
    <col min="8" max="8" width="12.2037037037037" style="1" customWidth="1"/>
    <col min="9" max="9" width="9.12962962962963" style="1" customWidth="1"/>
    <col min="10" max="10" width="6.73148148148148" style="1" customWidth="1"/>
    <col min="11" max="11" width="7.11111111111111" style="1" customWidth="1"/>
    <col min="12" max="12" width="9" style="1"/>
    <col min="13" max="13" width="26.1296296296296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82.664</v>
      </c>
      <c r="F8" s="4"/>
      <c r="G8" s="4">
        <v>82.664</v>
      </c>
      <c r="H8" s="4">
        <v>82.664</v>
      </c>
      <c r="I8" s="4">
        <v>10</v>
      </c>
      <c r="J8" s="4"/>
      <c r="K8" s="13">
        <v>1</v>
      </c>
      <c r="L8" s="13"/>
      <c r="M8" s="14">
        <v>10</v>
      </c>
    </row>
    <row r="9" ht="20.1" customHeight="1" spans="1:13">
      <c r="A9" s="4"/>
      <c r="B9" s="4"/>
      <c r="C9" s="5" t="s">
        <v>19</v>
      </c>
      <c r="D9" s="4"/>
      <c r="E9" s="4">
        <v>82.664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66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104" customHeight="1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24</v>
      </c>
      <c r="K16" s="15">
        <v>15.92</v>
      </c>
      <c r="L16" s="6" t="s">
        <v>40</v>
      </c>
      <c r="M16" s="6"/>
    </row>
    <row r="17" ht="27" customHeight="1" spans="1:13">
      <c r="A17" s="4"/>
      <c r="B17" s="8"/>
      <c r="C17" s="4" t="s">
        <v>41</v>
      </c>
      <c r="D17" s="6" t="s">
        <v>42</v>
      </c>
      <c r="E17" s="6"/>
      <c r="F17" s="10">
        <v>1</v>
      </c>
      <c r="G17" s="4"/>
      <c r="H17" s="10">
        <v>1</v>
      </c>
      <c r="I17" s="4"/>
      <c r="J17" s="4">
        <v>3</v>
      </c>
      <c r="K17" s="15">
        <v>3</v>
      </c>
      <c r="L17" s="4"/>
      <c r="M17" s="4"/>
    </row>
    <row r="18" ht="30" customHeight="1" spans="1:13">
      <c r="A18" s="4"/>
      <c r="B18" s="8"/>
      <c r="C18" s="4" t="s">
        <v>43</v>
      </c>
      <c r="D18" s="6" t="s">
        <v>44</v>
      </c>
      <c r="E18" s="6"/>
      <c r="F18" s="4" t="s">
        <v>45</v>
      </c>
      <c r="G18" s="4"/>
      <c r="H18" s="4" t="s">
        <v>46</v>
      </c>
      <c r="I18" s="4"/>
      <c r="J18" s="4">
        <v>3</v>
      </c>
      <c r="K18" s="15">
        <v>3</v>
      </c>
      <c r="L18" s="4"/>
      <c r="M18" s="4"/>
    </row>
    <row r="19" ht="31" customHeight="1" spans="1:13">
      <c r="A19" s="4"/>
      <c r="B19" s="8"/>
      <c r="C19" s="4" t="s">
        <v>47</v>
      </c>
      <c r="D19" s="9" t="s">
        <v>48</v>
      </c>
      <c r="E19" s="9"/>
      <c r="F19" s="4" t="s">
        <v>49</v>
      </c>
      <c r="G19" s="4"/>
      <c r="H19" s="11" t="s">
        <v>50</v>
      </c>
      <c r="I19" s="11"/>
      <c r="J19" s="4">
        <v>20</v>
      </c>
      <c r="K19" s="15">
        <v>20</v>
      </c>
      <c r="L19" s="4"/>
      <c r="M19" s="4"/>
    </row>
    <row r="20" ht="105" customHeight="1" spans="1:13">
      <c r="A20" s="4"/>
      <c r="B20" s="4" t="s">
        <v>51</v>
      </c>
      <c r="C20" s="4" t="s">
        <v>52</v>
      </c>
      <c r="D20" s="6" t="s">
        <v>53</v>
      </c>
      <c r="E20" s="6"/>
      <c r="F20" s="4" t="s">
        <v>54</v>
      </c>
      <c r="G20" s="4"/>
      <c r="H20" s="6" t="s">
        <v>55</v>
      </c>
      <c r="I20" s="6"/>
      <c r="J20" s="4">
        <v>30</v>
      </c>
      <c r="K20" s="15">
        <v>29</v>
      </c>
      <c r="L20" s="6" t="s">
        <v>56</v>
      </c>
      <c r="M20" s="6"/>
    </row>
    <row r="21" ht="44" customHeight="1" spans="1:17">
      <c r="A21" s="4"/>
      <c r="B21" s="4" t="s">
        <v>57</v>
      </c>
      <c r="C21" s="4" t="s">
        <v>58</v>
      </c>
      <c r="D21" s="6" t="s">
        <v>59</v>
      </c>
      <c r="E21" s="6"/>
      <c r="F21" s="4" t="s">
        <v>60</v>
      </c>
      <c r="G21" s="4"/>
      <c r="H21" s="10">
        <v>0.95</v>
      </c>
      <c r="I21" s="4"/>
      <c r="J21" s="4">
        <v>10</v>
      </c>
      <c r="K21" s="15">
        <v>10</v>
      </c>
      <c r="L21" s="6" t="s">
        <v>61</v>
      </c>
      <c r="M21" s="6"/>
      <c r="Q21" s="2"/>
    </row>
    <row r="22" ht="33" customHeight="1" spans="1:17">
      <c r="A22" s="12" t="s">
        <v>62</v>
      </c>
      <c r="B22" s="12"/>
      <c r="C22" s="12"/>
      <c r="D22" s="12"/>
      <c r="E22" s="12"/>
      <c r="F22" s="12"/>
      <c r="G22" s="12"/>
      <c r="H22" s="12"/>
      <c r="I22" s="12"/>
      <c r="J22" s="12">
        <v>100</v>
      </c>
      <c r="K22" s="16">
        <f>SUM(K16:K21)+M8</f>
        <v>90.92</v>
      </c>
      <c r="L22" s="17"/>
      <c r="M22" s="18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G13:M14"/>
    <mergeCell ref="A7:B11"/>
    <mergeCell ref="B13:F14"/>
  </mergeCells>
  <printOptions horizontalCentered="1" verticalCentered="1"/>
  <pageMargins left="0.156944444444444" right="0.156944444444444" top="0.196527777777778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听民意解民忧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ZXJ</cp:lastModifiedBy>
  <dcterms:created xsi:type="dcterms:W3CDTF">2021-04-11T05:20:00Z</dcterms:created>
  <cp:lastPrinted>2022-02-28T08:49:00Z</cp:lastPrinted>
  <dcterms:modified xsi:type="dcterms:W3CDTF">2023-08-17T03:45:08Z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