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自评表!$A$1:$M$25</definedName>
    <definedName name="_xlnm.Print_Titles" localSheetId="0">自评表!$15:$15</definedName>
  </definedNames>
  <calcPr calcId="144525"/>
</workbook>
</file>

<file path=xl/sharedStrings.xml><?xml version="1.0" encoding="utf-8"?>
<sst xmlns="http://schemas.openxmlformats.org/spreadsheetml/2006/main" count="86" uniqueCount="72">
  <si>
    <t>项目支出绩效自评表</t>
  </si>
  <si>
    <t>( 2022年度)</t>
  </si>
  <si>
    <t>项目名称</t>
  </si>
  <si>
    <t>市政务服务中心监督检查平台运行保障服务</t>
  </si>
  <si>
    <t>主管部门</t>
  </si>
  <si>
    <t>北京市政务服务管理局</t>
  </si>
  <si>
    <t>实施单位</t>
  </si>
  <si>
    <t>北京市政务服务管理局（本级）</t>
  </si>
  <si>
    <t>项目负责人</t>
  </si>
  <si>
    <t>聂清凯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</si>
  <si>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</si>
  <si>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</si>
  <si>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</si>
  <si>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</si>
  <si>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</si>
  <si>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</si>
  <si>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</si>
  <si>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</si>
  <si>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</si>
  <si>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</si>
  <si>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</si>
  <si>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</si>
  <si>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</si>
  <si>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</si>
  <si>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</si>
  <si>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</si>
  <si>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委托第三方服务单位保障监督检查平台的日常运行，按照既定的规则和要求，辅助北京市政务服务管理局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
该项目为跨年项目，所涉及合同期为2021年9月1日-2022年8月31日及2022年9月1日-2023年8月31日，2022年1-12月预算金额为185.859292万元，其中尾款56.422万元，首款为129.437292万元。通过该项目执行能够达到有效提高工作人员工作积极性，促进市政务服务中心平稳运行，有效提高政务服务水平，提升群众满意度。</t>
  </si>
  <si>
    <t>在“2021-2022年市政务服务中心监督检查平台运行保障项目尾款”及“2022-2023年市政务服务中心监督检查平台运行保障项目首款”的合力支持下，采用委托服务单位监督检查等方式，保障2021年度对监督检查平台的日常运行，根据明确工作规则与要求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做到有问题及时发现、及时提醒、及时汇报，实现监督检查工作规范化和制度化，有效提高了工作人员工作积极性，对促进市政务服务中心平稳运行起到了积极作用，有效提高了政务服务水平，群众满意度得到显著提升。</t>
  </si>
  <si>
    <t>一级指标</t>
  </si>
  <si>
    <t>二级指标</t>
  </si>
  <si>
    <t>三级指标</t>
  </si>
  <si>
    <t>年度指标值</t>
  </si>
  <si>
    <t>实际完成值</t>
  </si>
  <si>
    <t>偏差原因分析及改进措施</t>
  </si>
  <si>
    <t>绩效
指标</t>
  </si>
  <si>
    <t>产出指标</t>
  </si>
  <si>
    <t>数量指标</t>
  </si>
  <si>
    <t>协助开展“先进单位”“最佳首席代表”“服务之星”及“先进个人”评比</t>
  </si>
  <si>
    <t>≥4次</t>
  </si>
  <si>
    <t>每季度一次、年度一次共开展5次</t>
  </si>
  <si>
    <t>汇总数据，提供测评月报</t>
  </si>
  <si>
    <t>≥12次</t>
  </si>
  <si>
    <t>先进单位”“最佳首席代表”“服务之星”及“先进个人”评比4次，测评月报12次</t>
  </si>
  <si>
    <t>绩效
指标（续）</t>
  </si>
  <si>
    <t>产出指标（续）</t>
  </si>
  <si>
    <t>质量指标</t>
  </si>
  <si>
    <t>完成全天不间断的日常监督检查、数据统计分析无误</t>
  </si>
  <si>
    <t>优良中低差</t>
  </si>
  <si>
    <t>监督检查项目严格落实全天不间断的日常监督检查、数据统计分析无误、电话和邮件提醒及时，按照要求对统计数据形成报告</t>
  </si>
  <si>
    <t>时效指标</t>
  </si>
  <si>
    <t>每年完成采购及合同签订时间</t>
  </si>
  <si>
    <t>≤9月</t>
  </si>
  <si>
    <t>于2022年8月18日完成采购相关工作，30日完成合同签订工作</t>
  </si>
  <si>
    <t>全年范围内服务保障时间</t>
  </si>
  <si>
    <t>12月</t>
  </si>
  <si>
    <t>12个月</t>
  </si>
  <si>
    <t>资金支付时间与计划进度的一致性（2022年9月支付2021-2022年的尾款及2022-2023年项目的启动款）</t>
  </si>
  <si>
    <t>100%（2022年9月完成2021-2022年尾款及2022-2023年项目首款支付工作）</t>
  </si>
  <si>
    <t>成本指标</t>
  </si>
  <si>
    <t>预算控制数</t>
  </si>
  <si>
    <t>185.859292万元</t>
  </si>
  <si>
    <t>效益指标</t>
  </si>
  <si>
    <t>社会效益指标</t>
  </si>
  <si>
    <t>实现监督检查工作规范化和制度化，做到及时发现、及时提醒、及时上报整改，促进服务能力的全面提升</t>
  </si>
  <si>
    <t>监督检查平台项目通过委托服务单位按照工作规范和制度的要求，执行监督检查平台的日常运行，做到及时发现、及时提醒、及时汇报。通过日常监督考评，以及对综合窗口及咨询引导工作人员定期开展专项培训，有效提高了政务服务水平，有效促进服务能力提升</t>
  </si>
  <si>
    <t>偏差原因：项目预期目标基本达成，但项目实施后的效益情况有待进一步追踪
改进措施：后续在关注项目执行的基础上，进一步加强对项目实施效果的追踪与数据支撑、挖掘</t>
  </si>
  <si>
    <t>效益指标（续）</t>
  </si>
  <si>
    <t>可持续影响指标</t>
  </si>
  <si>
    <t>促进市政务服务大厅健康、科学、高效、持续运转</t>
  </si>
  <si>
    <t>通过收据各进驻单位及运维保障部门工作人员的服务行为和服务效能的数据信息，协助市政务局完成对各单位的季度、年度考核评价，有效提高了工作人员工作积极性，对促进市政务服务中心健康、科学、高效、持续运转起到了积极作用</t>
  </si>
  <si>
    <t>偏差原因：项目预期目标基本达成，但项目实施后的效益情况有待进一步追踪
改进措施：后续持续更新优化监督检查考评细则，更加准确、有针对性的开展各项考评工作，持续提升考评可达到效果，从而促进市政务服务大厅的服务能力</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</si>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</sst>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8">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9" fontId="13" fillId="0" borderId="0" applyFon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0" fillId="9" borderId="0" applyNumberFormat="0" applyBorder="0" applyAlignment="0" applyProtection="0">
      <alignment vertical="center"/>
    </xf>
    <xf numFmtId="0" fontId="14" fillId="0" borderId="5" applyNumberFormat="0" applyFill="0" applyAlignment="0" applyProtection="0">
      <alignment vertical="center"/>
    </xf>
    <xf numFmtId="0" fontId="10"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7" fillId="0" borderId="0"/>
    <xf numFmtId="0" fontId="13" fillId="0" borderId="0">
      <alignment vertical="center"/>
    </xf>
  </cellStyleXfs>
  <cellXfs count="17">
    <xf numFmtId="0" fontId="0" fillId="0" borderId="0" xfId="0">
      <alignment vertical="center"/>
    </xf>
    <xf numFmtId="0" fontId="1" fillId="0" borderId="0" xfId="0" applyFont="1" applyBorder="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31"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5"/>
  <sheetViews>
    <sheetView tabSelected="1" view="pageBreakPreview" zoomScale="40" zoomScaleNormal="100" workbookViewId="0">
      <selection activeCell="L25" sqref="A18:M25"/>
    </sheetView>
  </sheetViews>
  <sheetFormatPr defaultColWidth="9" defaultRowHeight="13.5"/>
  <cols>
    <col min="1" max="1" width="7.63333333333333" style="2" customWidth="1"/>
    <col min="2" max="2" width="9.63333333333333" style="2" customWidth="1"/>
    <col min="3" max="3" width="9.36666666666667" style="2" customWidth="1"/>
    <col min="4" max="4" width="23.8166666666667" style="3" customWidth="1"/>
    <col min="5" max="5" width="8.26666666666667" style="2" customWidth="1"/>
    <col min="6" max="6" width="6.54166666666667" style="2" customWidth="1"/>
    <col min="7" max="7" width="11.725" style="2" customWidth="1"/>
    <col min="8" max="8" width="12.175" style="2" customWidth="1"/>
    <col min="9" max="9" width="12.6333333333333" style="2" customWidth="1"/>
    <col min="10" max="10" width="5.175" style="2" customWidth="1"/>
    <col min="11" max="11" width="7.54166666666667" style="2" customWidth="1"/>
    <col min="12" max="12" width="9.175" style="2" customWidth="1"/>
    <col min="13" max="13" width="15.8166666666667" style="2" customWidth="1"/>
    <col min="14" max="16384" width="9" style="2"/>
  </cols>
  <sheetData>
    <row r="1" ht="25.5" spans="1:13">
      <c r="A1" s="4" t="s">
        <v>0</v>
      </c>
      <c r="B1" s="4"/>
      <c r="C1" s="4"/>
      <c r="D1" s="4"/>
      <c r="E1" s="4"/>
      <c r="F1" s="4"/>
      <c r="G1" s="4"/>
      <c r="H1" s="4"/>
      <c r="I1" s="4"/>
      <c r="J1" s="4"/>
      <c r="K1" s="4"/>
      <c r="L1" s="4"/>
      <c r="M1" s="4"/>
    </row>
    <row r="2" ht="14.25"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89150931</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8">
        <v>185.859292</v>
      </c>
      <c r="F8" s="8"/>
      <c r="G8" s="8">
        <v>185.859292</v>
      </c>
      <c r="H8" s="8">
        <v>185.859292</v>
      </c>
      <c r="I8" s="6">
        <v>10</v>
      </c>
      <c r="J8" s="6"/>
      <c r="K8" s="14">
        <f>H8/G8</f>
        <v>1</v>
      </c>
      <c r="L8" s="14"/>
      <c r="M8" s="8">
        <f>K8*I8</f>
        <v>10</v>
      </c>
    </row>
    <row r="9" ht="20" customHeight="1" spans="1:13">
      <c r="A9" s="6"/>
      <c r="B9" s="6"/>
      <c r="C9" s="9" t="s">
        <v>19</v>
      </c>
      <c r="D9" s="9"/>
      <c r="E9" s="8">
        <v>185.859292</v>
      </c>
      <c r="F9" s="8"/>
      <c r="G9" s="8">
        <v>185.859292</v>
      </c>
      <c r="H9" s="8">
        <v>185.859292</v>
      </c>
      <c r="I9" s="6" t="s">
        <v>20</v>
      </c>
      <c r="J9" s="6"/>
      <c r="K9" s="14">
        <f>H9/G9</f>
        <v>1</v>
      </c>
      <c r="L9" s="14"/>
      <c r="M9" s="6" t="s">
        <v>20</v>
      </c>
    </row>
    <row r="10" ht="20" customHeight="1" spans="1:13">
      <c r="A10" s="6"/>
      <c r="B10" s="6"/>
      <c r="C10" s="9" t="s">
        <v>21</v>
      </c>
      <c r="D10" s="9"/>
      <c r="E10" s="8">
        <v>0</v>
      </c>
      <c r="F10" s="8"/>
      <c r="G10" s="8">
        <v>0</v>
      </c>
      <c r="H10" s="8">
        <v>0</v>
      </c>
      <c r="I10" s="6" t="s">
        <v>20</v>
      </c>
      <c r="J10" s="6"/>
      <c r="K10" s="6" t="s">
        <v>20</v>
      </c>
      <c r="L10" s="6"/>
      <c r="M10" s="6" t="s">
        <v>20</v>
      </c>
    </row>
    <row r="11" ht="20" customHeight="1" spans="1:13">
      <c r="A11" s="6"/>
      <c r="B11" s="6"/>
      <c r="C11" s="9" t="s">
        <v>22</v>
      </c>
      <c r="D11" s="9"/>
      <c r="E11" s="8">
        <v>0</v>
      </c>
      <c r="F11" s="8"/>
      <c r="G11" s="8">
        <v>0</v>
      </c>
      <c r="H11" s="8">
        <v>0</v>
      </c>
      <c r="I11" s="6" t="s">
        <v>20</v>
      </c>
      <c r="J11" s="6"/>
      <c r="K11" s="6"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9" t="s">
        <v>26</v>
      </c>
      <c r="C13" s="9"/>
      <c r="D13" s="6"/>
      <c r="E13" s="9"/>
      <c r="F13" s="9"/>
      <c r="G13" s="9" t="s">
        <v>27</v>
      </c>
      <c r="H13" s="9"/>
      <c r="I13" s="9"/>
      <c r="J13" s="9"/>
      <c r="K13" s="9"/>
      <c r="L13" s="9"/>
      <c r="M13" s="9"/>
    </row>
    <row r="14" ht="127.5" customHeight="1" spans="1:13">
      <c r="A14" s="6"/>
      <c r="B14" s="9"/>
      <c r="C14" s="9"/>
      <c r="D14" s="6"/>
      <c r="E14" s="9"/>
      <c r="F14" s="9"/>
      <c r="G14" s="9"/>
      <c r="H14" s="9"/>
      <c r="I14" s="9"/>
      <c r="J14" s="9"/>
      <c r="K14" s="9"/>
      <c r="L14" s="9"/>
      <c r="M14" s="9"/>
    </row>
    <row r="15" ht="20" customHeight="1" spans="1:13">
      <c r="A15" s="10"/>
      <c r="B15" s="6" t="s">
        <v>28</v>
      </c>
      <c r="C15" s="6" t="s">
        <v>29</v>
      </c>
      <c r="D15" s="6" t="s">
        <v>30</v>
      </c>
      <c r="E15" s="6"/>
      <c r="F15" s="6" t="s">
        <v>31</v>
      </c>
      <c r="G15" s="6"/>
      <c r="H15" s="6" t="s">
        <v>32</v>
      </c>
      <c r="I15" s="6"/>
      <c r="J15" s="6" t="s">
        <v>15</v>
      </c>
      <c r="K15" s="6" t="s">
        <v>17</v>
      </c>
      <c r="L15" s="6" t="s">
        <v>33</v>
      </c>
      <c r="M15" s="6"/>
    </row>
    <row r="16" ht="41.5" customHeight="1" spans="1:13">
      <c r="A16" s="6" t="s">
        <v>34</v>
      </c>
      <c r="B16" s="6" t="s">
        <v>35</v>
      </c>
      <c r="C16" s="6" t="s">
        <v>36</v>
      </c>
      <c r="D16" s="6" t="s">
        <v>37</v>
      </c>
      <c r="E16" s="6"/>
      <c r="F16" s="6" t="s">
        <v>38</v>
      </c>
      <c r="G16" s="6"/>
      <c r="H16" s="6" t="s">
        <v>39</v>
      </c>
      <c r="I16" s="6"/>
      <c r="J16" s="6">
        <v>5</v>
      </c>
      <c r="K16" s="15">
        <v>5</v>
      </c>
      <c r="L16" s="6"/>
      <c r="M16" s="6"/>
    </row>
    <row r="17" ht="46" customHeight="1" spans="1:13">
      <c r="A17" s="6"/>
      <c r="B17" s="6"/>
      <c r="C17" s="6" t="s">
        <v>36</v>
      </c>
      <c r="D17" s="6" t="s">
        <v>40</v>
      </c>
      <c r="E17" s="6"/>
      <c r="F17" s="6" t="s">
        <v>41</v>
      </c>
      <c r="G17" s="6"/>
      <c r="H17" s="6" t="s">
        <v>42</v>
      </c>
      <c r="I17" s="6"/>
      <c r="J17" s="6">
        <v>5</v>
      </c>
      <c r="K17" s="15">
        <v>5</v>
      </c>
      <c r="L17" s="6"/>
      <c r="M17" s="6"/>
    </row>
    <row r="18" ht="79" customHeight="1" spans="1:13">
      <c r="A18" s="6" t="s">
        <v>43</v>
      </c>
      <c r="B18" s="6" t="s">
        <v>44</v>
      </c>
      <c r="C18" s="6" t="s">
        <v>45</v>
      </c>
      <c r="D18" s="6" t="s">
        <v>46</v>
      </c>
      <c r="E18" s="6"/>
      <c r="F18" s="6" t="s">
        <v>47</v>
      </c>
      <c r="G18" s="6"/>
      <c r="H18" s="6" t="s">
        <v>48</v>
      </c>
      <c r="I18" s="6"/>
      <c r="J18" s="6">
        <v>10</v>
      </c>
      <c r="K18" s="15">
        <v>10</v>
      </c>
      <c r="L18" s="6"/>
      <c r="M18" s="6"/>
    </row>
    <row r="19" ht="38" customHeight="1" spans="1:13">
      <c r="A19" s="6"/>
      <c r="B19" s="6"/>
      <c r="C19" s="6" t="s">
        <v>49</v>
      </c>
      <c r="D19" s="6" t="s">
        <v>50</v>
      </c>
      <c r="E19" s="6"/>
      <c r="F19" s="6" t="s">
        <v>51</v>
      </c>
      <c r="G19" s="6"/>
      <c r="H19" s="6" t="s">
        <v>52</v>
      </c>
      <c r="I19" s="6"/>
      <c r="J19" s="6">
        <v>3</v>
      </c>
      <c r="K19" s="15">
        <v>3</v>
      </c>
      <c r="L19" s="6"/>
      <c r="M19" s="6"/>
    </row>
    <row r="20" ht="25" customHeight="1" spans="1:13">
      <c r="A20" s="6"/>
      <c r="B20" s="6"/>
      <c r="C20" s="6"/>
      <c r="D20" s="6" t="s">
        <v>53</v>
      </c>
      <c r="E20" s="6"/>
      <c r="F20" s="6" t="s">
        <v>54</v>
      </c>
      <c r="G20" s="6"/>
      <c r="H20" s="11" t="s">
        <v>55</v>
      </c>
      <c r="I20" s="6"/>
      <c r="J20" s="6">
        <v>3</v>
      </c>
      <c r="K20" s="15">
        <v>3</v>
      </c>
      <c r="L20" s="6"/>
      <c r="M20" s="6"/>
    </row>
    <row r="21" ht="48" customHeight="1" spans="1:13">
      <c r="A21" s="6"/>
      <c r="B21" s="6"/>
      <c r="C21" s="6"/>
      <c r="D21" s="6" t="s">
        <v>56</v>
      </c>
      <c r="E21" s="6"/>
      <c r="F21" s="12">
        <v>1</v>
      </c>
      <c r="G21" s="6"/>
      <c r="H21" s="11" t="s">
        <v>57</v>
      </c>
      <c r="I21" s="6"/>
      <c r="J21" s="6">
        <v>4</v>
      </c>
      <c r="K21" s="15">
        <v>4</v>
      </c>
      <c r="L21" s="6"/>
      <c r="M21" s="6"/>
    </row>
    <row r="22" ht="20" customHeight="1" spans="1:13">
      <c r="A22" s="6"/>
      <c r="B22" s="6"/>
      <c r="C22" s="6" t="s">
        <v>58</v>
      </c>
      <c r="D22" s="6" t="s">
        <v>59</v>
      </c>
      <c r="E22" s="6"/>
      <c r="F22" s="6" t="s">
        <v>60</v>
      </c>
      <c r="G22" s="6"/>
      <c r="H22" s="11" t="s">
        <v>60</v>
      </c>
      <c r="I22" s="11"/>
      <c r="J22" s="6">
        <v>20</v>
      </c>
      <c r="K22" s="15">
        <v>20</v>
      </c>
      <c r="L22" s="6"/>
      <c r="M22" s="6"/>
    </row>
    <row r="23" ht="114" customHeight="1" spans="1:13">
      <c r="A23" s="6"/>
      <c r="B23" s="6" t="s">
        <v>61</v>
      </c>
      <c r="C23" s="6" t="s">
        <v>62</v>
      </c>
      <c r="D23" s="6" t="s">
        <v>63</v>
      </c>
      <c r="E23" s="6"/>
      <c r="F23" s="6" t="s">
        <v>47</v>
      </c>
      <c r="G23" s="6"/>
      <c r="H23" s="6" t="s">
        <v>64</v>
      </c>
      <c r="I23" s="6"/>
      <c r="J23" s="6">
        <v>20</v>
      </c>
      <c r="K23" s="15">
        <v>19</v>
      </c>
      <c r="L23" s="6" t="s">
        <v>65</v>
      </c>
      <c r="M23" s="6"/>
    </row>
    <row r="24" ht="120" customHeight="1" spans="1:13">
      <c r="A24" s="6" t="s">
        <v>43</v>
      </c>
      <c r="B24" s="6" t="s">
        <v>66</v>
      </c>
      <c r="C24" s="6" t="s">
        <v>67</v>
      </c>
      <c r="D24" s="6" t="s">
        <v>68</v>
      </c>
      <c r="E24" s="6"/>
      <c r="F24" s="6" t="s">
        <v>47</v>
      </c>
      <c r="G24" s="6"/>
      <c r="H24" s="6" t="s">
        <v>69</v>
      </c>
      <c r="I24" s="6"/>
      <c r="J24" s="6">
        <v>20</v>
      </c>
      <c r="K24" s="15">
        <v>18</v>
      </c>
      <c r="L24" s="6" t="s">
        <v>70</v>
      </c>
      <c r="M24" s="6"/>
    </row>
    <row r="25" s="1" customFormat="1" ht="21.75" customHeight="1" spans="1:13">
      <c r="A25" s="13" t="s">
        <v>71</v>
      </c>
      <c r="B25" s="13"/>
      <c r="C25" s="13"/>
      <c r="D25" s="13"/>
      <c r="E25" s="13"/>
      <c r="F25" s="13"/>
      <c r="G25" s="13"/>
      <c r="H25" s="13"/>
      <c r="I25" s="13"/>
      <c r="J25" s="13">
        <f>SUM(J16:J24)+I8</f>
        <v>100</v>
      </c>
      <c r="K25" s="16">
        <f>SUM(K16:K24)+M8</f>
        <v>97</v>
      </c>
      <c r="L25" s="13"/>
      <c r="M25" s="13"/>
    </row>
  </sheetData>
  <mergeCells count="84">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A25:I25"/>
    <mergeCell ref="L25:M25"/>
    <mergeCell ref="A12:A14"/>
    <mergeCell ref="A16:A17"/>
    <mergeCell ref="A18:A23"/>
    <mergeCell ref="B16:B17"/>
    <mergeCell ref="B18:B22"/>
    <mergeCell ref="C19:C21"/>
    <mergeCell ref="B13:F14"/>
    <mergeCell ref="G13:M14"/>
    <mergeCell ref="A7:B11"/>
  </mergeCells>
  <printOptions horizontalCentered="1"/>
  <pageMargins left="0.748031496062992" right="0.748031496062992" top="0.984251968503937" bottom="0.984251968503937" header="0.511811023622047" footer="0.511811023622047"/>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2021-04-08T21:20:00Z</dcterms:created>
  <cp:lastPrinted>2023-05-13T06:22:00Z</cp:lastPrinted>
  <dcterms:modified xsi:type="dcterms:W3CDTF">2023-06-13T03:39:35Z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