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@@自评及部门整体支出绩效评价成果提交\决算草案公开用\报财政系统版本\项目支出绩效评价报告、自评表\项目支出绩效评价报告、自评表\附件2：单位自评表\局本级\"/>
    </mc:Choice>
  </mc:AlternateContent>
  <xr:revisionPtr revIDLastSave="0" documentId="13_ncr:1_{506EB8EE-52D9-4867-B053-E1F5DEA6B642}" xr6:coauthVersionLast="47" xr6:coauthVersionMax="47" xr10:uidLastSave="{00000000-0000-0000-0000-000000000000}"/>
  <bookViews>
    <workbookView xWindow="480" yWindow="720" windowWidth="17520" windowHeight="11280" xr2:uid="{00000000-000D-0000-FFFF-FFFF00000000}"/>
  </bookViews>
  <sheets>
    <sheet name="定" sheetId="4" r:id="rId1"/>
  </sheets>
  <definedNames>
    <definedName name="_xlnm.Print_Area" localSheetId="0">定!$A$1:$M$45</definedName>
    <definedName name="_xlnm.Print_Titles" localSheetId="0">定!$15:$15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5" i="4" l="1"/>
</calcChain>
</file>

<file path=xl/sharedStrings.xml><?xml version="1.0" encoding="utf-8"?>
<sst xmlns="http://schemas.openxmlformats.org/spreadsheetml/2006/main" count="141" uniqueCount="115">
  <si>
    <t>项目支出绩效自评表</t>
  </si>
  <si>
    <t>( 2021年度)</t>
  </si>
  <si>
    <t>项目名称</t>
  </si>
  <si>
    <t>北京市政府国际版门户网站运维项目</t>
  </si>
  <si>
    <t>主管部门</t>
  </si>
  <si>
    <t>政府网站建设管理处</t>
  </si>
  <si>
    <t>实施单位</t>
  </si>
  <si>
    <t>北京市政务服务管理局</t>
  </si>
  <si>
    <t>项目负责人</t>
  </si>
  <si>
    <t>朱琴</t>
  </si>
  <si>
    <t>联系电话</t>
  </si>
  <si>
    <t>010-89151982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</si>
  <si>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</si>
  <si>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</si>
  <si>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</si>
  <si>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</si>
  <si>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</si>
  <si>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</si>
  <si>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</si>
  <si>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</si>
  <si>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</si>
  <si>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</si>
  <si>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</si>
  <si>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</si>
  <si>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</si>
  <si>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</si>
  <si>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</si>
  <si>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委托购买服务的方式，在2021年门户网站运维合同首款的保障下，提升北京市政府国际版门户网站运维水平，持续深化国际版门户网站集信息发布、公共服务、咨询交流于一体的服务体系，提供8种外语服务，6个场景化板块服务，助力建设国际交往活跃、国际化服务完善、国际影响力凸显的国际交往中心。</t>
  </si>
  <si>
    <t>2021年7月-12月，北京市政府国际版门户网站持续提升8种语言、6个板块服务水平，重点推出了高频事项图解、动画短视频等可视化服务产品，增强了服务的场景化、可读性及易懂性；推出“办好一件事”主题服务、“夏日消费”“冬日消费”等特色专题，打造一站式、全流程、友好型服务平台；组织Logo征集及专家评审会等推介、座谈活动，提升了网站国际知名度、活跃度与影响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</si>
  <si>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</si>
  <si>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</si>
  <si>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</si>
  <si>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</si>
  <si>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</si>
  <si>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</si>
  <si>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</si>
  <si>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 xml:space="preserve">产出指标
</t>
  </si>
  <si>
    <t xml:space="preserve">数量指标
</t>
  </si>
  <si>
    <t>提供外语服务</t>
  </si>
  <si>
    <t>8种</t>
  </si>
  <si>
    <t>提供场景化板块服务</t>
  </si>
  <si>
    <t>6个</t>
  </si>
  <si>
    <t>制作高频事项图解</t>
  </si>
  <si>
    <t>80个</t>
  </si>
  <si>
    <t>50个</t>
  </si>
  <si>
    <t>完成“办好一件事”内容</t>
  </si>
  <si>
    <t>400页</t>
  </si>
  <si>
    <t>224页</t>
  </si>
  <si>
    <t>制作专家政策解读</t>
  </si>
  <si>
    <t>160个</t>
  </si>
  <si>
    <t>64个</t>
  </si>
  <si>
    <t>制作外资企业行政事项图解</t>
  </si>
  <si>
    <t>40个</t>
  </si>
  <si>
    <t>2个</t>
  </si>
  <si>
    <t>高频事项动画短视频</t>
  </si>
  <si>
    <t>48个</t>
  </si>
  <si>
    <t>8个</t>
  </si>
  <si>
    <t>制作服务事项类专题</t>
  </si>
  <si>
    <t>60个</t>
  </si>
  <si>
    <t>32个</t>
  </si>
  <si>
    <t>上线重点投资专题</t>
  </si>
  <si>
    <t>13个</t>
  </si>
  <si>
    <t>制作《我的北京故事》短视频</t>
  </si>
  <si>
    <t>组织“老外探营——北京政务开放日活动</t>
  </si>
  <si>
    <t>4次</t>
  </si>
  <si>
    <t>组织推介座谈会</t>
  </si>
  <si>
    <t>2次</t>
  </si>
  <si>
    <t>1次</t>
  </si>
  <si>
    <t>偏差原因：原计划2021年11月底举办的外国人座谈会，进展到邀请嘉宾阶段，受疫情影响，活动延期，按此完成效率，可保证在项目期内完成对应的年度指标。
改进措施：待条件允许，加紧组织推介座谈会。</t>
  </si>
  <si>
    <t>组织“开放的北京”——多语种网红工作室对外传播活动</t>
  </si>
  <si>
    <t>完成翻译审校量</t>
  </si>
  <si>
    <t>650万字</t>
  </si>
  <si>
    <t>367万字</t>
  </si>
  <si>
    <t xml:space="preserve">质量指标
</t>
  </si>
  <si>
    <t>绩效
指标（续）</t>
  </si>
  <si>
    <t>产出指标（续）</t>
  </si>
  <si>
    <t xml:space="preserve">时效指标
</t>
  </si>
  <si>
    <t>2021年合同首款保障2021年7-12月的门户网站运维工作，2021年运维服务7月底前完成招标采购及合同签订，2022年7月底完成项目验收</t>
  </si>
  <si>
    <t>合同首款保障时间</t>
  </si>
  <si>
    <t>2021年7月-12月</t>
  </si>
  <si>
    <t>招标采购及合同签订时间</t>
  </si>
  <si>
    <t>2021年7月底前</t>
  </si>
  <si>
    <t>项目验收时间</t>
  </si>
  <si>
    <t>2022年7月底前</t>
  </si>
  <si>
    <t xml:space="preserve">成本指标
</t>
  </si>
  <si>
    <t>项目总成本</t>
  </si>
  <si>
    <t>项目总成本控制在预算数1914.22万元内，本项目分为三包，其中一包费用1633.22万元；二包费用263万元；三包费用18万元</t>
  </si>
  <si>
    <t>项目采用比选的方式选取服务商，合同签订金额为1914.22万元（其中，国际版板块的运维项目首款1633.22万元、投资在北京板块的运维项目首款263万元、监理项目首款18万元）</t>
  </si>
  <si>
    <t xml:space="preserve">效益指标
</t>
  </si>
  <si>
    <t>社会效益指标</t>
  </si>
  <si>
    <t>提供权威、及时、有效的多语种政策文件和城市信息，提供涉外政务服务事项办事指南，提供快速、贴心的多语种投诉解答服务</t>
  </si>
  <si>
    <t>市政府国际版门户网站运维工作要求完成专家政策解读160个；外资企业行政事项图解40个；提供多种语言留言问答服务。</t>
  </si>
  <si>
    <t>按照指标要求，2021年7月-12月市政府国际版门户网站运维工作完成专家政策解读64个，外资企业行政事项图解2个，完成留言问答300余条。</t>
  </si>
  <si>
    <t>提升北京市政府国际版门户网站的国际化服务能力，助力建设国际交往活跃、国际化服务完善、国际影响力凸显的国际交往中心</t>
  </si>
  <si>
    <t>市政府国际版门户网站提供多语种、广覆盖、全周期的网上服务，打造一站式网上国际化服务总平台、总窗口，不断提升国际化服务能力。</t>
  </si>
  <si>
    <t>市政府国际版门户网站提供了8种外语服务、6大场景化板块服务，紧紧围绕市委市政府关于推进“两区”建设、大力建设国际消费中心城市、全力做好“冬奥”筹办等重点工作部署，进一步提升了国际影响力。</t>
  </si>
  <si>
    <t xml:space="preserve">满意度指标
</t>
  </si>
  <si>
    <t>服务对象满意度指标</t>
  </si>
  <si>
    <t>网站用户满意度调查</t>
  </si>
  <si>
    <t>网站用户满意度≥85%</t>
  </si>
  <si>
    <t>完成有效调研样本300份，网站总体满意度为85.3%</t>
  </si>
  <si>
    <t>总分</t>
  </si>
  <si>
    <t>项目的实施符合《市政府国际版门户网站建设方案》的规定；符合“一个项目、一个预算”的原则</t>
    <phoneticPr fontId="5" type="noConversion"/>
  </si>
  <si>
    <t>偏差原因：项目时间为2021年7月-2022年6月，年度指标值即为全年的任务指标，实际完成值为2021年7月-12月一半项目年的完成任务值，故与年度指标值有偏差。按此完成效率，可保证在项目期内完成对应的年度指标。</t>
    <phoneticPr fontId="5" type="noConversion"/>
  </si>
  <si>
    <t>偏差原因：项目时间为2021年7月-2022年6月，年度指标值即为全年的任务指标，实际完成值为2021年7月-12月一半项目期的完成任务值，故与年度指标值有偏差。按此完成效率，可保证在项目期内完成对应年度指标。</t>
    <phoneticPr fontId="5" type="noConversion"/>
  </si>
  <si>
    <t>产出指标（续）</t>
    <phoneticPr fontId="5" type="noConversion"/>
  </si>
  <si>
    <t>绩效指标（续）</t>
    <phoneticPr fontId="5" type="noConversion"/>
  </si>
  <si>
    <t>数量指标（续）</t>
    <phoneticPr fontId="5" type="noConversion"/>
  </si>
  <si>
    <t>2020年我们按照“一个项目、一个预算”原则，我们向市财政局申报了市政府国际版门户网站运维项目，项目运维过程中按照《市政府国际版门户网站建设方案》严格落实相关规定</t>
    <phoneticPr fontId="5" type="noConversion"/>
  </si>
  <si>
    <t>紧紧围绕北京国际交往中心功能定位，以服务型网站为主定位，建设集信息发布、公共服务、咨询交流于一体的市政府国际版门户网站</t>
    <phoneticPr fontId="5" type="noConversion"/>
  </si>
  <si>
    <t>——</t>
    <phoneticPr fontId="5" type="noConversion"/>
  </si>
  <si>
    <t>偏差原因：项目起止年份为2021年7月-2022年6月，年度指标值即为全年的任务指标，实际完成值为2021年7月-12月一半项目年的完成任务值，故有偏差。此外，需部门审核环节耗时较长，发布环节受到影响，因此影响指标完成量，后续将加快推进工作完成效率，可在项目期限内完成相应年度指标。</t>
    <phoneticPr fontId="5" type="noConversion"/>
  </si>
  <si>
    <t>偏差原因：该项目周期为2021年7月至2022年6月。其中，2021年7月至12月，已完成128个政策解读梳理和精编工作（进度为80%），发布环节需征求有关单位审核同意。至12月底，审核确认并发布64个。
改进措施：加快发布环节进度。截至2022年5月底，160个政策解读已全部完成发布。</t>
    <phoneticPr fontId="5" type="noConversion"/>
  </si>
  <si>
    <t>偏差原因：该项目周期为2021年7月至2022年6月。其中，2021年7月至12月，已制作完成市场监管部门5类共计40个（8语种）事项图解，因市场监管部门外资企业行政事项合并变更，至12月底仅能发布2个图解。
改进措施：调整事项类别，截至2022年5月底，已制作发布图解24个，其余16个在6月底前完成发布。</t>
    <phoneticPr fontId="5" type="noConversion"/>
  </si>
  <si>
    <t>偏差原因：该项目周期为2021年7月至2022年6月。其中，2021年7月至12月，已完成32个短视频制作（进度为67%），发布环节需征求有关单位审核同意。至12月底，审核确认并发布8个。
改进措施：加快发布环节进度。截至2022年5月底，已发布短视频40个，其余8个在6月底前完成审核并发布。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</si>
</sst>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6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57" fontId="2" fillId="2" borderId="2" xfId="0" applyNumberFormat="1" applyFont="1" applyFill="1" applyBorder="1" applyAlignment="1">
      <alignment horizontal="center" vertical="center" wrapText="1"/>
    </xf>
    <xf numFmtId="31" fontId="2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98BA0-C595-4B0E-BF72-EAB49CA54C48}">
  <dimension ref="A1:AA45"/>
  <sheetViews>
    <sheetView tabSelected="1" view="pageBreakPreview" topLeftCell="A36" zoomScale="80" zoomScaleNormal="100" zoomScaleSheetLayoutView="80" workbookViewId="0">
      <selection activeCell="J40" sqref="J40"/>
    </sheetView>
  </sheetViews>
  <sheetFormatPr defaultColWidth="9" defaultRowHeight="14.1" x14ac:dyDescent="0.4"/>
  <cols>
    <col min="1" max="1" width="4.89453125" style="2" customWidth="1"/>
    <col min="2" max="2" width="8.3671875" style="2" customWidth="1"/>
    <col min="3" max="3" width="8" style="2" customWidth="1"/>
    <col min="4" max="4" width="11.26171875" style="3" customWidth="1"/>
    <col min="5" max="5" width="3.7890625" style="2" customWidth="1"/>
    <col min="6" max="6" width="11.26171875" style="2" customWidth="1"/>
    <col min="7" max="7" width="9.7890625" style="2" customWidth="1"/>
    <col min="8" max="8" width="12.15625" style="2" customWidth="1"/>
    <col min="9" max="9" width="7.5234375" style="2" customWidth="1"/>
    <col min="10" max="10" width="9.1015625" style="2" customWidth="1"/>
    <col min="11" max="11" width="7" style="2" customWidth="1"/>
    <col min="12" max="12" width="9" style="2"/>
    <col min="13" max="13" width="27.20703125" style="2" customWidth="1"/>
    <col min="14" max="16384" width="9" style="2"/>
  </cols>
  <sheetData>
    <row r="1" spans="1:13" s="11" customFormat="1" ht="25.2" x14ac:dyDescent="0.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4.2" customHeight="1" x14ac:dyDescent="0.4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4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20.05" customHeight="1" x14ac:dyDescent="0.4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0.05" customHeight="1" x14ac:dyDescent="0.4">
      <c r="A5" s="22" t="s">
        <v>4</v>
      </c>
      <c r="B5" s="22"/>
      <c r="C5" s="22" t="s">
        <v>5</v>
      </c>
      <c r="D5" s="22"/>
      <c r="E5" s="22"/>
      <c r="F5" s="22"/>
      <c r="G5" s="22"/>
      <c r="H5" s="5" t="s">
        <v>6</v>
      </c>
      <c r="I5" s="22" t="s">
        <v>7</v>
      </c>
      <c r="J5" s="22"/>
      <c r="K5" s="22"/>
      <c r="L5" s="22"/>
      <c r="M5" s="22"/>
    </row>
    <row r="6" spans="1:13" ht="20.05" customHeight="1" x14ac:dyDescent="0.4">
      <c r="A6" s="22" t="s">
        <v>8</v>
      </c>
      <c r="B6" s="22"/>
      <c r="C6" s="22" t="s">
        <v>9</v>
      </c>
      <c r="D6" s="22"/>
      <c r="E6" s="22"/>
      <c r="F6" s="22"/>
      <c r="G6" s="22"/>
      <c r="H6" s="7" t="s">
        <v>10</v>
      </c>
      <c r="I6" s="22" t="s">
        <v>11</v>
      </c>
      <c r="J6" s="22"/>
      <c r="K6" s="22"/>
      <c r="L6" s="22"/>
      <c r="M6" s="22"/>
    </row>
    <row r="7" spans="1:13" ht="20.05" customHeight="1" x14ac:dyDescent="0.4">
      <c r="A7" s="22" t="s">
        <v>12</v>
      </c>
      <c r="B7" s="22"/>
      <c r="C7" s="22"/>
      <c r="D7" s="22"/>
      <c r="E7" s="22" t="s">
        <v>13</v>
      </c>
      <c r="F7" s="22"/>
      <c r="G7" s="5" t="s">
        <v>14</v>
      </c>
      <c r="H7" s="7" t="s">
        <v>15</v>
      </c>
      <c r="I7" s="22" t="s">
        <v>16</v>
      </c>
      <c r="J7" s="22"/>
      <c r="K7" s="22" t="s">
        <v>17</v>
      </c>
      <c r="L7" s="22"/>
      <c r="M7" s="5" t="s">
        <v>18</v>
      </c>
    </row>
    <row r="8" spans="1:13" ht="20.05" customHeight="1" x14ac:dyDescent="0.4">
      <c r="A8" s="22"/>
      <c r="B8" s="22"/>
      <c r="C8" s="23" t="s">
        <v>19</v>
      </c>
      <c r="D8" s="22"/>
      <c r="E8" s="22">
        <v>2291.2495199999998</v>
      </c>
      <c r="F8" s="22"/>
      <c r="G8" s="8">
        <v>1914.22</v>
      </c>
      <c r="H8" s="8">
        <v>1914.22</v>
      </c>
      <c r="I8" s="22">
        <v>10</v>
      </c>
      <c r="J8" s="22"/>
      <c r="K8" s="25">
        <v>1</v>
      </c>
      <c r="L8" s="25"/>
      <c r="M8" s="9">
        <v>10</v>
      </c>
    </row>
    <row r="9" spans="1:13" ht="20.05" customHeight="1" x14ac:dyDescent="0.4">
      <c r="A9" s="22"/>
      <c r="B9" s="22"/>
      <c r="C9" s="23" t="s">
        <v>20</v>
      </c>
      <c r="D9" s="22"/>
      <c r="E9" s="22">
        <v>2291.2495199999998</v>
      </c>
      <c r="F9" s="22"/>
      <c r="G9" s="8">
        <v>1914.22</v>
      </c>
      <c r="H9" s="8">
        <v>1914.22</v>
      </c>
      <c r="I9" s="22" t="s">
        <v>21</v>
      </c>
      <c r="J9" s="22"/>
      <c r="K9" s="25">
        <v>1</v>
      </c>
      <c r="L9" s="25"/>
      <c r="M9" s="5" t="s">
        <v>21</v>
      </c>
    </row>
    <row r="10" spans="1:13" ht="20.05" customHeight="1" x14ac:dyDescent="0.4">
      <c r="A10" s="22"/>
      <c r="B10" s="22"/>
      <c r="C10" s="22" t="s">
        <v>22</v>
      </c>
      <c r="D10" s="22"/>
      <c r="E10" s="24">
        <v>0</v>
      </c>
      <c r="F10" s="24"/>
      <c r="G10" s="9">
        <v>0</v>
      </c>
      <c r="H10" s="9">
        <v>0</v>
      </c>
      <c r="I10" s="22" t="s">
        <v>21</v>
      </c>
      <c r="J10" s="22"/>
      <c r="K10" s="22" t="s">
        <v>21</v>
      </c>
      <c r="L10" s="22"/>
      <c r="M10" s="5" t="s">
        <v>21</v>
      </c>
    </row>
    <row r="11" spans="1:13" ht="20.05" customHeight="1" x14ac:dyDescent="0.4">
      <c r="A11" s="22"/>
      <c r="B11" s="22"/>
      <c r="C11" s="22" t="s">
        <v>23</v>
      </c>
      <c r="D11" s="22"/>
      <c r="E11" s="24">
        <v>0</v>
      </c>
      <c r="F11" s="24"/>
      <c r="G11" s="9">
        <v>0</v>
      </c>
      <c r="H11" s="9">
        <v>0</v>
      </c>
      <c r="I11" s="22" t="s">
        <v>21</v>
      </c>
      <c r="J11" s="22"/>
      <c r="K11" s="22" t="s">
        <v>21</v>
      </c>
      <c r="L11" s="22"/>
      <c r="M11" s="5" t="s">
        <v>21</v>
      </c>
    </row>
    <row r="12" spans="1:13" ht="20.05" customHeight="1" x14ac:dyDescent="0.4">
      <c r="A12" s="22" t="s">
        <v>24</v>
      </c>
      <c r="B12" s="22" t="s">
        <v>25</v>
      </c>
      <c r="C12" s="22"/>
      <c r="D12" s="22"/>
      <c r="E12" s="22"/>
      <c r="F12" s="22"/>
      <c r="G12" s="22" t="s">
        <v>26</v>
      </c>
      <c r="H12" s="22"/>
      <c r="I12" s="22"/>
      <c r="J12" s="22"/>
      <c r="K12" s="22"/>
      <c r="L12" s="22"/>
      <c r="M12" s="22"/>
    </row>
    <row r="13" spans="1:13" ht="20.05" customHeight="1" x14ac:dyDescent="0.4">
      <c r="A13" s="22"/>
      <c r="B13" s="26" t="s">
        <v>27</v>
      </c>
      <c r="C13" s="26"/>
      <c r="D13" s="22"/>
      <c r="E13" s="26"/>
      <c r="F13" s="26"/>
      <c r="G13" s="26" t="s">
        <v>28</v>
      </c>
      <c r="H13" s="26"/>
      <c r="I13" s="26"/>
      <c r="J13" s="26"/>
      <c r="K13" s="26"/>
      <c r="L13" s="26"/>
      <c r="M13" s="26"/>
    </row>
    <row r="14" spans="1:13" ht="76.5" customHeight="1" x14ac:dyDescent="0.4">
      <c r="A14" s="22"/>
      <c r="B14" s="26"/>
      <c r="C14" s="26"/>
      <c r="D14" s="22"/>
      <c r="E14" s="26"/>
      <c r="F14" s="26"/>
      <c r="G14" s="26"/>
      <c r="H14" s="26"/>
      <c r="I14" s="26"/>
      <c r="J14" s="26"/>
      <c r="K14" s="26"/>
      <c r="L14" s="26"/>
      <c r="M14" s="26"/>
    </row>
    <row r="15" spans="1:13" ht="20.05" customHeight="1" x14ac:dyDescent="0.4">
      <c r="A15" s="6"/>
      <c r="B15" s="5" t="s">
        <v>29</v>
      </c>
      <c r="C15" s="5" t="s">
        <v>30</v>
      </c>
      <c r="D15" s="22" t="s">
        <v>31</v>
      </c>
      <c r="E15" s="22"/>
      <c r="F15" s="22" t="s">
        <v>32</v>
      </c>
      <c r="G15" s="22"/>
      <c r="H15" s="22" t="s">
        <v>33</v>
      </c>
      <c r="I15" s="22"/>
      <c r="J15" s="5" t="s">
        <v>16</v>
      </c>
      <c r="K15" s="5" t="s">
        <v>18</v>
      </c>
      <c r="L15" s="22" t="s">
        <v>34</v>
      </c>
      <c r="M15" s="22"/>
    </row>
    <row r="16" spans="1:13" ht="14.1" customHeight="1" x14ac:dyDescent="0.4">
      <c r="A16" s="18" t="s">
        <v>35</v>
      </c>
      <c r="B16" s="18" t="s">
        <v>36</v>
      </c>
      <c r="C16" s="18" t="s">
        <v>37</v>
      </c>
      <c r="D16" s="27" t="s">
        <v>38</v>
      </c>
      <c r="E16" s="27"/>
      <c r="F16" s="28" t="s">
        <v>39</v>
      </c>
      <c r="G16" s="28"/>
      <c r="H16" s="28" t="s">
        <v>39</v>
      </c>
      <c r="I16" s="28"/>
      <c r="J16" s="12">
        <v>2</v>
      </c>
      <c r="K16" s="13">
        <v>2</v>
      </c>
      <c r="L16" s="18"/>
      <c r="M16" s="18"/>
    </row>
    <row r="17" spans="1:13" ht="31" customHeight="1" x14ac:dyDescent="0.4">
      <c r="A17" s="18"/>
      <c r="B17" s="18"/>
      <c r="C17" s="18"/>
      <c r="D17" s="27" t="s">
        <v>40</v>
      </c>
      <c r="E17" s="27"/>
      <c r="F17" s="28" t="s">
        <v>41</v>
      </c>
      <c r="G17" s="28"/>
      <c r="H17" s="28" t="s">
        <v>41</v>
      </c>
      <c r="I17" s="28"/>
      <c r="J17" s="12">
        <v>2</v>
      </c>
      <c r="K17" s="13">
        <v>2</v>
      </c>
      <c r="L17" s="18"/>
      <c r="M17" s="18"/>
    </row>
    <row r="18" spans="1:13" ht="75.3" customHeight="1" x14ac:dyDescent="0.4">
      <c r="A18" s="18"/>
      <c r="B18" s="18"/>
      <c r="C18" s="18"/>
      <c r="D18" s="27" t="s">
        <v>42</v>
      </c>
      <c r="E18" s="27"/>
      <c r="F18" s="18" t="s">
        <v>43</v>
      </c>
      <c r="G18" s="18"/>
      <c r="H18" s="18" t="s">
        <v>44</v>
      </c>
      <c r="I18" s="18"/>
      <c r="J18" s="12">
        <v>2</v>
      </c>
      <c r="K18" s="13">
        <v>2</v>
      </c>
      <c r="L18" s="27" t="s">
        <v>104</v>
      </c>
      <c r="M18" s="27"/>
    </row>
    <row r="19" spans="1:13" ht="72.3" customHeight="1" x14ac:dyDescent="0.4">
      <c r="A19" s="18" t="s">
        <v>106</v>
      </c>
      <c r="B19" s="18" t="s">
        <v>105</v>
      </c>
      <c r="C19" s="18" t="s">
        <v>107</v>
      </c>
      <c r="D19" s="27" t="s">
        <v>45</v>
      </c>
      <c r="E19" s="27"/>
      <c r="F19" s="18" t="s">
        <v>46</v>
      </c>
      <c r="G19" s="18"/>
      <c r="H19" s="18" t="s">
        <v>47</v>
      </c>
      <c r="I19" s="18"/>
      <c r="J19" s="12">
        <v>2</v>
      </c>
      <c r="K19" s="13">
        <v>2</v>
      </c>
      <c r="L19" s="27" t="s">
        <v>103</v>
      </c>
      <c r="M19" s="27"/>
    </row>
    <row r="20" spans="1:13" ht="95.1" customHeight="1" x14ac:dyDescent="0.4">
      <c r="A20" s="18"/>
      <c r="B20" s="18"/>
      <c r="C20" s="18"/>
      <c r="D20" s="27" t="s">
        <v>48</v>
      </c>
      <c r="E20" s="27"/>
      <c r="F20" s="29" t="s">
        <v>49</v>
      </c>
      <c r="G20" s="29"/>
      <c r="H20" s="29" t="s">
        <v>50</v>
      </c>
      <c r="I20" s="29"/>
      <c r="J20" s="14">
        <v>2</v>
      </c>
      <c r="K20" s="15">
        <v>0.8</v>
      </c>
      <c r="L20" s="30" t="s">
        <v>112</v>
      </c>
      <c r="M20" s="30"/>
    </row>
    <row r="21" spans="1:13" ht="106.5" customHeight="1" x14ac:dyDescent="0.4">
      <c r="A21" s="18"/>
      <c r="B21" s="18"/>
      <c r="C21" s="18"/>
      <c r="D21" s="27" t="s">
        <v>51</v>
      </c>
      <c r="E21" s="27"/>
      <c r="F21" s="29" t="s">
        <v>52</v>
      </c>
      <c r="G21" s="29"/>
      <c r="H21" s="29" t="s">
        <v>53</v>
      </c>
      <c r="I21" s="29"/>
      <c r="J21" s="14">
        <v>1</v>
      </c>
      <c r="K21" s="15">
        <v>0.05</v>
      </c>
      <c r="L21" s="30" t="s">
        <v>113</v>
      </c>
      <c r="M21" s="30"/>
    </row>
    <row r="22" spans="1:13" ht="103.2" customHeight="1" x14ac:dyDescent="0.4">
      <c r="A22" s="18"/>
      <c r="B22" s="18"/>
      <c r="C22" s="18"/>
      <c r="D22" s="27" t="s">
        <v>54</v>
      </c>
      <c r="E22" s="27"/>
      <c r="F22" s="29" t="s">
        <v>55</v>
      </c>
      <c r="G22" s="29"/>
      <c r="H22" s="29" t="s">
        <v>56</v>
      </c>
      <c r="I22" s="29"/>
      <c r="J22" s="14">
        <v>1</v>
      </c>
      <c r="K22" s="15">
        <v>0.17</v>
      </c>
      <c r="L22" s="30" t="s">
        <v>114</v>
      </c>
      <c r="M22" s="30"/>
    </row>
    <row r="23" spans="1:13" ht="67.8" customHeight="1" x14ac:dyDescent="0.4">
      <c r="A23" s="18"/>
      <c r="B23" s="18"/>
      <c r="C23" s="18"/>
      <c r="D23" s="27" t="s">
        <v>57</v>
      </c>
      <c r="E23" s="27"/>
      <c r="F23" s="29" t="s">
        <v>58</v>
      </c>
      <c r="G23" s="29"/>
      <c r="H23" s="29" t="s">
        <v>59</v>
      </c>
      <c r="I23" s="29"/>
      <c r="J23" s="14">
        <v>1</v>
      </c>
      <c r="K23" s="15">
        <v>1</v>
      </c>
      <c r="L23" s="30" t="s">
        <v>103</v>
      </c>
      <c r="M23" s="30"/>
    </row>
    <row r="24" spans="1:13" ht="73.8" customHeight="1" x14ac:dyDescent="0.4">
      <c r="A24" s="18" t="s">
        <v>106</v>
      </c>
      <c r="B24" s="18" t="s">
        <v>105</v>
      </c>
      <c r="C24" s="18" t="s">
        <v>107</v>
      </c>
      <c r="D24" s="27" t="s">
        <v>60</v>
      </c>
      <c r="E24" s="27"/>
      <c r="F24" s="29" t="s">
        <v>61</v>
      </c>
      <c r="G24" s="29"/>
      <c r="H24" s="29" t="s">
        <v>56</v>
      </c>
      <c r="I24" s="29"/>
      <c r="J24" s="14">
        <v>1</v>
      </c>
      <c r="K24" s="15">
        <v>1</v>
      </c>
      <c r="L24" s="30" t="s">
        <v>103</v>
      </c>
      <c r="M24" s="30"/>
    </row>
    <row r="25" spans="1:13" ht="78.900000000000006" customHeight="1" x14ac:dyDescent="0.4">
      <c r="A25" s="18"/>
      <c r="B25" s="18"/>
      <c r="C25" s="18"/>
      <c r="D25" s="27" t="s">
        <v>62</v>
      </c>
      <c r="E25" s="27"/>
      <c r="F25" s="29" t="s">
        <v>43</v>
      </c>
      <c r="G25" s="29"/>
      <c r="H25" s="29" t="s">
        <v>55</v>
      </c>
      <c r="I25" s="29"/>
      <c r="J25" s="14">
        <v>1</v>
      </c>
      <c r="K25" s="15">
        <v>1</v>
      </c>
      <c r="L25" s="30" t="s">
        <v>103</v>
      </c>
      <c r="M25" s="30"/>
    </row>
    <row r="26" spans="1:13" ht="51.3" customHeight="1" x14ac:dyDescent="0.4">
      <c r="A26" s="18"/>
      <c r="B26" s="18"/>
      <c r="C26" s="18"/>
      <c r="D26" s="27" t="s">
        <v>63</v>
      </c>
      <c r="E26" s="27"/>
      <c r="F26" s="29" t="s">
        <v>64</v>
      </c>
      <c r="G26" s="29"/>
      <c r="H26" s="29" t="s">
        <v>64</v>
      </c>
      <c r="I26" s="29"/>
      <c r="J26" s="14">
        <v>1</v>
      </c>
      <c r="K26" s="15">
        <v>1</v>
      </c>
      <c r="L26" s="29"/>
      <c r="M26" s="29"/>
    </row>
    <row r="27" spans="1:13" ht="77.400000000000006" customHeight="1" x14ac:dyDescent="0.4">
      <c r="A27" s="18"/>
      <c r="B27" s="18"/>
      <c r="C27" s="18"/>
      <c r="D27" s="27" t="s">
        <v>65</v>
      </c>
      <c r="E27" s="27"/>
      <c r="F27" s="29" t="s">
        <v>66</v>
      </c>
      <c r="G27" s="29"/>
      <c r="H27" s="29" t="s">
        <v>67</v>
      </c>
      <c r="I27" s="29"/>
      <c r="J27" s="14">
        <v>1</v>
      </c>
      <c r="K27" s="15">
        <v>1</v>
      </c>
      <c r="L27" s="30" t="s">
        <v>68</v>
      </c>
      <c r="M27" s="30"/>
    </row>
    <row r="28" spans="1:13" ht="80.400000000000006" customHeight="1" x14ac:dyDescent="0.4">
      <c r="A28" s="18"/>
      <c r="B28" s="18"/>
      <c r="C28" s="18"/>
      <c r="D28" s="27" t="s">
        <v>69</v>
      </c>
      <c r="E28" s="27"/>
      <c r="F28" s="29" t="s">
        <v>66</v>
      </c>
      <c r="G28" s="29"/>
      <c r="H28" s="29" t="s">
        <v>67</v>
      </c>
      <c r="I28" s="29"/>
      <c r="J28" s="14">
        <v>1</v>
      </c>
      <c r="K28" s="15">
        <v>1</v>
      </c>
      <c r="L28" s="30" t="s">
        <v>103</v>
      </c>
      <c r="M28" s="30"/>
    </row>
    <row r="29" spans="1:13" ht="86.7" customHeight="1" x14ac:dyDescent="0.4">
      <c r="A29" s="18"/>
      <c r="B29" s="18"/>
      <c r="C29" s="18"/>
      <c r="D29" s="27" t="s">
        <v>70</v>
      </c>
      <c r="E29" s="27"/>
      <c r="F29" s="29" t="s">
        <v>71</v>
      </c>
      <c r="G29" s="29"/>
      <c r="H29" s="29" t="s">
        <v>72</v>
      </c>
      <c r="I29" s="29"/>
      <c r="J29" s="14">
        <v>2</v>
      </c>
      <c r="K29" s="15">
        <v>2</v>
      </c>
      <c r="L29" s="30" t="s">
        <v>103</v>
      </c>
      <c r="M29" s="30"/>
    </row>
    <row r="30" spans="1:13" x14ac:dyDescent="0.4">
      <c r="A30" s="18" t="s">
        <v>74</v>
      </c>
      <c r="B30" s="18" t="s">
        <v>75</v>
      </c>
      <c r="C30" s="18" t="s">
        <v>73</v>
      </c>
      <c r="D30" s="31" t="s">
        <v>102</v>
      </c>
      <c r="E30" s="31"/>
      <c r="F30" s="29" t="s">
        <v>108</v>
      </c>
      <c r="G30" s="29"/>
      <c r="H30" s="29" t="s">
        <v>109</v>
      </c>
      <c r="I30" s="29"/>
      <c r="J30" s="29">
        <v>10</v>
      </c>
      <c r="K30" s="32">
        <v>10</v>
      </c>
      <c r="L30" s="29"/>
      <c r="M30" s="29"/>
    </row>
    <row r="31" spans="1:13" s="1" customFormat="1" x14ac:dyDescent="0.4">
      <c r="A31" s="18"/>
      <c r="B31" s="18"/>
      <c r="C31" s="18"/>
      <c r="D31" s="31"/>
      <c r="E31" s="31"/>
      <c r="F31" s="29"/>
      <c r="G31" s="29"/>
      <c r="H31" s="29"/>
      <c r="I31" s="29"/>
      <c r="J31" s="29"/>
      <c r="K31" s="32"/>
      <c r="L31" s="29"/>
      <c r="M31" s="29"/>
    </row>
    <row r="32" spans="1:13" ht="44.05" customHeight="1" x14ac:dyDescent="0.4">
      <c r="A32" s="18"/>
      <c r="B32" s="18"/>
      <c r="C32" s="18"/>
      <c r="D32" s="31"/>
      <c r="E32" s="31"/>
      <c r="F32" s="29"/>
      <c r="G32" s="29"/>
      <c r="H32" s="29"/>
      <c r="I32" s="29"/>
      <c r="J32" s="29"/>
      <c r="K32" s="32"/>
      <c r="L32" s="29"/>
      <c r="M32" s="29"/>
    </row>
    <row r="33" spans="1:27" ht="41.05" customHeight="1" x14ac:dyDescent="0.4">
      <c r="A33" s="18"/>
      <c r="B33" s="18"/>
      <c r="C33" s="18"/>
      <c r="D33" s="31"/>
      <c r="E33" s="31"/>
      <c r="F33" s="29"/>
      <c r="G33" s="29"/>
      <c r="H33" s="29"/>
      <c r="I33" s="29"/>
      <c r="J33" s="29"/>
      <c r="K33" s="32"/>
      <c r="L33" s="29"/>
      <c r="M33" s="29"/>
    </row>
    <row r="34" spans="1:27" ht="36" customHeight="1" x14ac:dyDescent="0.4">
      <c r="A34" s="18"/>
      <c r="B34" s="18"/>
      <c r="C34" s="18" t="s">
        <v>76</v>
      </c>
      <c r="D34" s="27" t="s">
        <v>77</v>
      </c>
      <c r="E34" s="27"/>
      <c r="F34" s="29" t="s">
        <v>78</v>
      </c>
      <c r="G34" s="29"/>
      <c r="H34" s="33" t="s">
        <v>79</v>
      </c>
      <c r="I34" s="29"/>
      <c r="J34" s="14">
        <v>3</v>
      </c>
      <c r="K34" s="15">
        <v>3</v>
      </c>
      <c r="L34" s="30"/>
      <c r="M34" s="30"/>
    </row>
    <row r="35" spans="1:27" ht="32.049999999999997" customHeight="1" x14ac:dyDescent="0.4">
      <c r="A35" s="18"/>
      <c r="B35" s="18"/>
      <c r="C35" s="18"/>
      <c r="D35" s="27"/>
      <c r="E35" s="27"/>
      <c r="F35" s="29" t="s">
        <v>80</v>
      </c>
      <c r="G35" s="29"/>
      <c r="H35" s="33" t="s">
        <v>81</v>
      </c>
      <c r="I35" s="33"/>
      <c r="J35" s="14">
        <v>3</v>
      </c>
      <c r="K35" s="15">
        <v>3</v>
      </c>
      <c r="L35" s="30"/>
      <c r="M35" s="30"/>
    </row>
    <row r="36" spans="1:27" ht="44.1" customHeight="1" x14ac:dyDescent="0.4">
      <c r="A36" s="18"/>
      <c r="B36" s="18"/>
      <c r="C36" s="18"/>
      <c r="D36" s="27"/>
      <c r="E36" s="27"/>
      <c r="F36" s="29" t="s">
        <v>82</v>
      </c>
      <c r="G36" s="29"/>
      <c r="H36" s="33" t="s">
        <v>83</v>
      </c>
      <c r="I36" s="29"/>
      <c r="J36" s="14">
        <v>4</v>
      </c>
      <c r="K36" s="15">
        <v>4</v>
      </c>
      <c r="L36" s="30"/>
      <c r="M36" s="30"/>
    </row>
    <row r="37" spans="1:27" x14ac:dyDescent="0.4">
      <c r="A37" s="18"/>
      <c r="B37" s="18"/>
      <c r="C37" s="18" t="s">
        <v>84</v>
      </c>
      <c r="D37" s="27" t="s">
        <v>85</v>
      </c>
      <c r="E37" s="27"/>
      <c r="F37" s="29" t="s">
        <v>86</v>
      </c>
      <c r="G37" s="29"/>
      <c r="H37" s="34" t="s">
        <v>87</v>
      </c>
      <c r="I37" s="34"/>
      <c r="J37" s="29">
        <v>10</v>
      </c>
      <c r="K37" s="32">
        <v>10</v>
      </c>
      <c r="L37" s="30"/>
      <c r="M37" s="30"/>
    </row>
    <row r="38" spans="1:27" ht="14.05" customHeight="1" x14ac:dyDescent="0.4">
      <c r="A38" s="18"/>
      <c r="B38" s="18"/>
      <c r="C38" s="18"/>
      <c r="D38" s="27"/>
      <c r="E38" s="27"/>
      <c r="F38" s="29"/>
      <c r="G38" s="29"/>
      <c r="H38" s="34"/>
      <c r="I38" s="34"/>
      <c r="J38" s="29"/>
      <c r="K38" s="32"/>
      <c r="L38" s="30"/>
      <c r="M38" s="30"/>
    </row>
    <row r="39" spans="1:27" ht="86.7" customHeight="1" x14ac:dyDescent="0.4">
      <c r="A39" s="18"/>
      <c r="B39" s="18"/>
      <c r="C39" s="18"/>
      <c r="D39" s="27"/>
      <c r="E39" s="27"/>
      <c r="F39" s="29"/>
      <c r="G39" s="29"/>
      <c r="H39" s="34"/>
      <c r="I39" s="34"/>
      <c r="J39" s="29"/>
      <c r="K39" s="32"/>
      <c r="L39" s="30"/>
      <c r="M39" s="30"/>
    </row>
    <row r="40" spans="1:27" ht="136.5" customHeight="1" x14ac:dyDescent="0.4">
      <c r="A40" s="18" t="s">
        <v>106</v>
      </c>
      <c r="B40" s="18" t="s">
        <v>88</v>
      </c>
      <c r="C40" s="18" t="s">
        <v>89</v>
      </c>
      <c r="D40" s="27" t="s">
        <v>90</v>
      </c>
      <c r="E40" s="27"/>
      <c r="F40" s="29" t="s">
        <v>91</v>
      </c>
      <c r="G40" s="29"/>
      <c r="H40" s="29" t="s">
        <v>92</v>
      </c>
      <c r="I40" s="29"/>
      <c r="J40" s="14">
        <v>15</v>
      </c>
      <c r="K40" s="15">
        <v>13</v>
      </c>
      <c r="L40" s="30" t="s">
        <v>111</v>
      </c>
      <c r="M40" s="30"/>
    </row>
    <row r="41" spans="1:27" ht="147" customHeight="1" x14ac:dyDescent="0.4">
      <c r="A41" s="18"/>
      <c r="B41" s="18"/>
      <c r="C41" s="18"/>
      <c r="D41" s="27" t="s">
        <v>93</v>
      </c>
      <c r="E41" s="27"/>
      <c r="F41" s="18" t="s">
        <v>94</v>
      </c>
      <c r="G41" s="18"/>
      <c r="H41" s="18" t="s">
        <v>95</v>
      </c>
      <c r="I41" s="18"/>
      <c r="J41" s="12">
        <v>15</v>
      </c>
      <c r="K41" s="15">
        <v>14</v>
      </c>
      <c r="L41" s="18"/>
      <c r="M41" s="18"/>
    </row>
    <row r="42" spans="1:27" ht="20.05" customHeight="1" x14ac:dyDescent="0.4">
      <c r="A42" s="18"/>
      <c r="B42" s="18" t="s">
        <v>96</v>
      </c>
      <c r="C42" s="18" t="s">
        <v>97</v>
      </c>
      <c r="D42" s="31" t="s">
        <v>98</v>
      </c>
      <c r="E42" s="31"/>
      <c r="F42" s="18" t="s">
        <v>99</v>
      </c>
      <c r="G42" s="18"/>
      <c r="H42" s="18" t="s">
        <v>100</v>
      </c>
      <c r="I42" s="18"/>
      <c r="J42" s="18">
        <v>10</v>
      </c>
      <c r="K42" s="37">
        <v>10</v>
      </c>
      <c r="L42" s="18"/>
      <c r="M42" s="18"/>
      <c r="N42" s="10"/>
      <c r="O42" s="10"/>
      <c r="P42" s="10"/>
      <c r="Q42" s="4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spans="1:27" ht="20.05" customHeight="1" x14ac:dyDescent="0.4">
      <c r="A43" s="18"/>
      <c r="B43" s="18"/>
      <c r="C43" s="18"/>
      <c r="D43" s="31"/>
      <c r="E43" s="31"/>
      <c r="F43" s="18"/>
      <c r="G43" s="18"/>
      <c r="H43" s="18"/>
      <c r="I43" s="18"/>
      <c r="J43" s="18"/>
      <c r="K43" s="37"/>
      <c r="L43" s="18"/>
      <c r="M43" s="18"/>
      <c r="Q43" s="3"/>
    </row>
    <row r="44" spans="1:27" ht="20.05" customHeight="1" x14ac:dyDescent="0.4">
      <c r="A44" s="18"/>
      <c r="B44" s="18"/>
      <c r="C44" s="18"/>
      <c r="D44" s="31"/>
      <c r="E44" s="31"/>
      <c r="F44" s="18"/>
      <c r="G44" s="18"/>
      <c r="H44" s="18"/>
      <c r="I44" s="18"/>
      <c r="J44" s="18"/>
      <c r="K44" s="37"/>
      <c r="L44" s="18"/>
      <c r="M44" s="18"/>
      <c r="Q44" s="3"/>
    </row>
    <row r="45" spans="1:27" ht="27" customHeight="1" x14ac:dyDescent="0.4">
      <c r="A45" s="35" t="s">
        <v>101</v>
      </c>
      <c r="B45" s="35"/>
      <c r="C45" s="35"/>
      <c r="D45" s="35"/>
      <c r="E45" s="35"/>
      <c r="F45" s="35"/>
      <c r="G45" s="35"/>
      <c r="H45" s="35"/>
      <c r="I45" s="35"/>
      <c r="J45" s="16">
        <v>100</v>
      </c>
      <c r="K45" s="17">
        <f>SUM(K16:K44)+M8</f>
        <v>94.02000000000001</v>
      </c>
      <c r="L45" s="36" t="s">
        <v>110</v>
      </c>
      <c r="M45" s="36"/>
    </row>
  </sheetData>
  <mergeCells count="154">
    <mergeCell ref="A45:I45"/>
    <mergeCell ref="L45:M45"/>
    <mergeCell ref="L41:M41"/>
    <mergeCell ref="B42:B44"/>
    <mergeCell ref="C42:C44"/>
    <mergeCell ref="D42:E44"/>
    <mergeCell ref="F42:G44"/>
    <mergeCell ref="H42:I44"/>
    <mergeCell ref="J42:J44"/>
    <mergeCell ref="K42:K44"/>
    <mergeCell ref="L42:M44"/>
    <mergeCell ref="D37:E39"/>
    <mergeCell ref="F37:G39"/>
    <mergeCell ref="H37:I39"/>
    <mergeCell ref="J37:J39"/>
    <mergeCell ref="K37:K39"/>
    <mergeCell ref="L37:M39"/>
    <mergeCell ref="B40:B41"/>
    <mergeCell ref="C40:C41"/>
    <mergeCell ref="D40:E40"/>
    <mergeCell ref="F40:G40"/>
    <mergeCell ref="H40:I40"/>
    <mergeCell ref="L40:M40"/>
    <mergeCell ref="D41:E41"/>
    <mergeCell ref="F41:G41"/>
    <mergeCell ref="H41:I41"/>
    <mergeCell ref="B30:B39"/>
    <mergeCell ref="L30:M33"/>
    <mergeCell ref="C34:C36"/>
    <mergeCell ref="D34:E36"/>
    <mergeCell ref="F34:G34"/>
    <mergeCell ref="H34:I34"/>
    <mergeCell ref="L34:M34"/>
    <mergeCell ref="F35:G35"/>
    <mergeCell ref="H35:I35"/>
    <mergeCell ref="D30:E33"/>
    <mergeCell ref="F30:G33"/>
    <mergeCell ref="H30:I33"/>
    <mergeCell ref="J30:J33"/>
    <mergeCell ref="K30:K33"/>
    <mergeCell ref="L35:M35"/>
    <mergeCell ref="F36:G36"/>
    <mergeCell ref="H36:I36"/>
    <mergeCell ref="L36:M36"/>
    <mergeCell ref="D28:E28"/>
    <mergeCell ref="F28:G28"/>
    <mergeCell ref="H28:I28"/>
    <mergeCell ref="L28:M28"/>
    <mergeCell ref="D29:E29"/>
    <mergeCell ref="F29:G29"/>
    <mergeCell ref="H29:I29"/>
    <mergeCell ref="L29:M29"/>
    <mergeCell ref="D26:E26"/>
    <mergeCell ref="F26:G26"/>
    <mergeCell ref="H26:I26"/>
    <mergeCell ref="L26:M26"/>
    <mergeCell ref="D27:E27"/>
    <mergeCell ref="F27:G27"/>
    <mergeCell ref="H27:I27"/>
    <mergeCell ref="L27:M27"/>
    <mergeCell ref="D24:E24"/>
    <mergeCell ref="F24:G24"/>
    <mergeCell ref="H24:I24"/>
    <mergeCell ref="L24:M24"/>
    <mergeCell ref="D25:E25"/>
    <mergeCell ref="F25:G25"/>
    <mergeCell ref="H25:I25"/>
    <mergeCell ref="L25:M25"/>
    <mergeCell ref="F22:G22"/>
    <mergeCell ref="H22:I22"/>
    <mergeCell ref="L22:M22"/>
    <mergeCell ref="D23:E23"/>
    <mergeCell ref="F23:G23"/>
    <mergeCell ref="H23:I23"/>
    <mergeCell ref="L23:M23"/>
    <mergeCell ref="D22:E22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9:E19"/>
    <mergeCell ref="F19:G19"/>
    <mergeCell ref="H19:I19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6:E16"/>
    <mergeCell ref="F16:G16"/>
    <mergeCell ref="H16:I16"/>
    <mergeCell ref="A12:A14"/>
    <mergeCell ref="B12:F12"/>
    <mergeCell ref="G12:M12"/>
    <mergeCell ref="B13:F14"/>
    <mergeCell ref="G13:M14"/>
    <mergeCell ref="D15:E15"/>
    <mergeCell ref="F15:G15"/>
    <mergeCell ref="H15:I15"/>
    <mergeCell ref="L15:M15"/>
    <mergeCell ref="A7:B11"/>
    <mergeCell ref="C7:D7"/>
    <mergeCell ref="E7:F7"/>
    <mergeCell ref="I7:J7"/>
    <mergeCell ref="K7:L7"/>
    <mergeCell ref="C8:D8"/>
    <mergeCell ref="E8:F8"/>
    <mergeCell ref="C10:D10"/>
    <mergeCell ref="E10:F10"/>
    <mergeCell ref="I10:J10"/>
    <mergeCell ref="K10:L10"/>
    <mergeCell ref="C11:D11"/>
    <mergeCell ref="E11:F11"/>
    <mergeCell ref="I11:J11"/>
    <mergeCell ref="K11:L11"/>
    <mergeCell ref="I8:J8"/>
    <mergeCell ref="K8:L8"/>
    <mergeCell ref="C9:D9"/>
    <mergeCell ref="E9:F9"/>
    <mergeCell ref="I9:J9"/>
    <mergeCell ref="K9:L9"/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A30:A39"/>
    <mergeCell ref="A40:A44"/>
    <mergeCell ref="A16:A18"/>
    <mergeCell ref="B16:B18"/>
    <mergeCell ref="C16:C18"/>
    <mergeCell ref="A19:A23"/>
    <mergeCell ref="B19:B23"/>
    <mergeCell ref="C19:C23"/>
    <mergeCell ref="B24:B29"/>
    <mergeCell ref="C24:C29"/>
    <mergeCell ref="A24:A29"/>
    <mergeCell ref="C37:C39"/>
    <mergeCell ref="C30:C33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</vt:lpstr>
      <vt:lpstr>定!Print_Area</vt:lpstr>
      <vt:lpstr>定!Print_Titles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2022-05-20T04:37:04Z</cp:lastPrinted>
  <dcterms:created xsi:type="dcterms:W3CDTF">2021-04-09T13:20:00Z</dcterms:created>
  <dcterms:modified xsi:type="dcterms:W3CDTF">2022-06-08T08:54:56Z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2052-3.9.4.6407</vt:lpwstr>
  </property>
</Properties>
</file>