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徐爱慧部分-15个\excel版\"/>
    </mc:Choice>
  </mc:AlternateContent>
  <xr:revisionPtr revIDLastSave="0" documentId="13_ncr:1_{DD434713-9F02-4D15-A806-0A12278DE5A0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稿版" sheetId="3" r:id="rId1"/>
  </sheets>
  <definedNames>
    <definedName name="_xlnm.Print_Area" localSheetId="0">定稿版!$A$1:$M$26</definedName>
    <definedName name="_xlnm.Print_Titles" localSheetId="0">定稿版!$14:$14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24" i="3" l="1"/>
  <c r="W24" i="3"/>
</calcChain>
</file>

<file path=xl/sharedStrings.xml><?xml version="1.0" encoding="utf-8"?>
<sst xmlns="http://schemas.openxmlformats.org/spreadsheetml/2006/main" count="97" uniqueCount="81">
  <si>
    <t>项目支出绩效自评表</t>
  </si>
  <si>
    <t>( 2021年度)</t>
  </si>
  <si>
    <t>项目名称</t>
  </si>
  <si>
    <t>政务服务便民自助终端租赁及运维服务项目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</si>
  <si>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</si>
  <si>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</si>
  <si>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</si>
  <si>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</si>
  <si>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</si>
  <si>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</si>
  <si>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</si>
  <si>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</si>
  <si>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</si>
  <si>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</si>
  <si>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</si>
  <si>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</si>
  <si>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</si>
  <si>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</si>
  <si>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</si>
  <si>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</si>
  <si>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</si>
  <si>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</si>
  <si>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</si>
  <si>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</si>
  <si>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</si>
  <si>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</si>
  <si>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</si>
  <si>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</si>
  <si>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</si>
  <si>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</si>
  <si>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</si>
  <si>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7*24小时稳定运行</t>
  </si>
  <si>
    <t>绩效
指标（续）</t>
  </si>
  <si>
    <t>产出指标（续）</t>
  </si>
  <si>
    <t>时效指标</t>
  </si>
  <si>
    <t>成本指标</t>
  </si>
  <si>
    <t>效益指标</t>
  </si>
  <si>
    <t>经济效益指标</t>
  </si>
  <si>
    <t>群众可实现在就近的便民自助终端完成相关事项办理，节约交通成本和时间成本</t>
  </si>
  <si>
    <t>社会效益指标</t>
  </si>
  <si>
    <t>得到改善</t>
  </si>
  <si>
    <t>总分</t>
  </si>
  <si>
    <t>满意度指标</t>
  </si>
  <si>
    <t>服务对象满意度指标</t>
  </si>
  <si>
    <t>≥80%</t>
  </si>
  <si>
    <t>北京市政务服务管理局</t>
  </si>
  <si>
    <t>北京市政务服务管理局（本级）</t>
  </si>
  <si>
    <t>赵磊</t>
  </si>
  <si>
    <t>在2019年开展政务服务便民自助平台示范项目的基础上，建设了北京市政务服务便民自助平台，通过购买服务的方式铺设了100台自助终端，完成与政务服务便民自助平台的无缝衔接，保障便民自助服务正常运行，示范项目于2019年12月份完成终验，2019年12月-2021年12月为项目2年服务期。为继续给群众提供综合便捷的自助服务，计划于2021年12月份启动自助终端续租和运行维护工作，租赁100台政务服务便民自助终端1年，以及配套的相关运维服务一套。2021年12月底前主要是通过公开招投标完成项目合同签订。</t>
  </si>
  <si>
    <t>在2019年铺设完成100台便民自助终端、2019年12月-2021年12月两年质保服务期的基础上，2021年10月完成公开招标、合同签订，为保障2021年12月-2022年12月自助终端续租和运行维护工作提供支撑，能够保障便民自助服务正常运行，提升政务服务社会影响力。</t>
  </si>
  <si>
    <t>完成2021年度运维服务商确定事项</t>
  </si>
  <si>
    <t>1项</t>
  </si>
  <si>
    <t>续租政务服务便民自助终端</t>
  </si>
  <si>
    <t>100台</t>
  </si>
  <si>
    <t>提供巡检、培训、终端耗材等相关运维服务</t>
  </si>
  <si>
    <t>1套（含日常巡检、故障处理、设备管控、现场保障、耗材备件、人员培训等运维服务）</t>
  </si>
  <si>
    <t>故障排除率</t>
  </si>
  <si>
    <t>≥99%</t>
  </si>
  <si>
    <t>终端运行</t>
  </si>
  <si>
    <t>项目启动、招标完成时间</t>
  </si>
  <si>
    <t>2021年11月底</t>
  </si>
  <si>
    <t>2021年10月完成了项目招标及合同签订</t>
  </si>
  <si>
    <t>项目成本</t>
  </si>
  <si>
    <t>≤10万元</t>
  </si>
  <si>
    <t>10万元</t>
  </si>
  <si>
    <t>节约群众办事成本</t>
  </si>
  <si>
    <t>有效保障</t>
  </si>
  <si>
    <t>达到预期目标，但具体节约情况缺少数据支撑</t>
  </si>
  <si>
    <t>2021年度先行完成前期准备工作，主体内容于2022年度完成，本年度服务能力提升效益有待后续验证</t>
  </si>
  <si>
    <t>社会影响力</t>
  </si>
  <si>
    <t>办事人员满意度</t>
  </si>
  <si>
    <t>服务过程中功能建设未能完全满足群众事项办理需求，如公积金数据打印，医保定点单位变更等，进而影响了该项目的满意度，主要措施是进一步丰富完善便民自助服务功能</t>
  </si>
  <si>
    <t>70%（2021年度先行完成前期准备工作，主体内容于2022年度完成，暂未针对2021年度项目开展满意度调查，因项目延续，此处引用质保运维服务期内的满意度调查结果）</t>
  </si>
  <si>
    <t>绩效指标</t>
    <phoneticPr fontId="5" type="noConversion"/>
  </si>
  <si>
    <t>数量指标</t>
    <phoneticPr fontId="5" type="noConversion"/>
  </si>
  <si>
    <t>数量指标（续）</t>
    <phoneticPr fontId="5" type="noConversion"/>
  </si>
  <si>
    <t>——</t>
    <phoneticPr fontId="5" type="noConversion"/>
  </si>
  <si>
    <t>1套（含日常巡检、故障处理、设备管控、现场保障、耗材备件、人员培训等运维服务）</t>
    <phoneticPr fontId="5" type="noConversion"/>
  </si>
  <si>
    <t>政务服务精准供给能力及一体化咨询服务能力提升</t>
    <phoneticPr fontId="5" type="noConversion"/>
  </si>
  <si>
    <t>通过自助终端覆盖市、区、乡镇（街道）、村（社区）四级政务服务场所，实现高频事项全市通办。2021年全年累计终端访问点击量为28万笔，累计业务办理量为16万笔，为正式上线运行后社会影响力进一步扩大提供支撑</t>
    <phoneticPr fontId="5" type="noConversion"/>
  </si>
  <si>
    <t>通过100台自助终端，2020年度累计实现21个委办单位、177项便民自助服务功能，实现群众个人高频事项自助查询打印，全市通办，如公积金事项，考试成绩查询等，至2022年5月底计划再拓展增加30项事项功能为企业群众提供自助服务，通过2021年末招标等准备工作的完成，为后续终端续租及运维工作开展提供支撑，政务服务精准供给能力及一体化咨询服务能力将进一步予以保障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</si>
</sst>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8"/>
      <color rgb="FF000000"/>
      <name val="华文中宋"/>
      <family val="3"/>
      <charset val="134"/>
    </font>
    <font>
      <sz val="11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6"/>
  <sheetViews>
    <sheetView tabSelected="1" view="pageBreakPreview" topLeftCell="A20" zoomScaleNormal="100" zoomScaleSheetLayoutView="100" workbookViewId="0">
      <selection activeCell="H24" sqref="H24:I24"/>
    </sheetView>
  </sheetViews>
  <sheetFormatPr defaultColWidth="9" defaultRowHeight="14.1" x14ac:dyDescent="0.4"/>
  <cols>
    <col min="1" max="1" width="4.734375" style="3" customWidth="1"/>
    <col min="2" max="2" width="5.47265625" style="3" customWidth="1"/>
    <col min="3" max="3" width="9.05078125" style="3" customWidth="1"/>
    <col min="4" max="4" width="10.1015625" style="8" customWidth="1"/>
    <col min="5" max="5" width="4.3671875" style="3" customWidth="1"/>
    <col min="6" max="6" width="9.26171875" style="3" customWidth="1"/>
    <col min="7" max="7" width="10.734375" style="3" customWidth="1"/>
    <col min="8" max="8" width="17.62890625" style="3" customWidth="1"/>
    <col min="9" max="9" width="19.3125" style="3" customWidth="1"/>
    <col min="10" max="10" width="4.9453125" style="3" customWidth="1"/>
    <col min="11" max="11" width="6.47265625" style="3" customWidth="1"/>
    <col min="12" max="12" width="9" style="3"/>
    <col min="13" max="13" width="21.26171875" style="3" customWidth="1"/>
    <col min="14" max="16384" width="9" style="3"/>
  </cols>
  <sheetData>
    <row r="1" spans="1:13" ht="25.2" x14ac:dyDescent="0.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4.1" customHeight="1" x14ac:dyDescent="0.4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20.100000000000001" customHeight="1" x14ac:dyDescent="0.4">
      <c r="A3" s="17" t="s">
        <v>2</v>
      </c>
      <c r="B3" s="17"/>
      <c r="C3" s="17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20.100000000000001" customHeight="1" x14ac:dyDescent="0.4">
      <c r="A4" s="17" t="s">
        <v>4</v>
      </c>
      <c r="B4" s="17"/>
      <c r="C4" s="17" t="s">
        <v>45</v>
      </c>
      <c r="D4" s="17"/>
      <c r="E4" s="17"/>
      <c r="F4" s="17"/>
      <c r="G4" s="17"/>
      <c r="H4" s="1" t="s">
        <v>5</v>
      </c>
      <c r="I4" s="17" t="s">
        <v>46</v>
      </c>
      <c r="J4" s="17"/>
      <c r="K4" s="17"/>
      <c r="L4" s="17"/>
      <c r="M4" s="17"/>
    </row>
    <row r="5" spans="1:13" ht="20.100000000000001" customHeight="1" x14ac:dyDescent="0.4">
      <c r="A5" s="17" t="s">
        <v>6</v>
      </c>
      <c r="B5" s="17"/>
      <c r="C5" s="17" t="s">
        <v>47</v>
      </c>
      <c r="D5" s="17"/>
      <c r="E5" s="17"/>
      <c r="F5" s="17"/>
      <c r="G5" s="17"/>
      <c r="H5" s="1" t="s">
        <v>7</v>
      </c>
      <c r="I5" s="17">
        <v>89150974</v>
      </c>
      <c r="J5" s="17"/>
      <c r="K5" s="17"/>
      <c r="L5" s="17"/>
      <c r="M5" s="17"/>
    </row>
    <row r="6" spans="1:13" ht="20.100000000000001" customHeight="1" x14ac:dyDescent="0.4">
      <c r="A6" s="17" t="s">
        <v>8</v>
      </c>
      <c r="B6" s="17"/>
      <c r="C6" s="17"/>
      <c r="D6" s="17"/>
      <c r="E6" s="17" t="s">
        <v>9</v>
      </c>
      <c r="F6" s="17"/>
      <c r="G6" s="1" t="s">
        <v>10</v>
      </c>
      <c r="H6" s="1" t="s">
        <v>11</v>
      </c>
      <c r="I6" s="17" t="s">
        <v>12</v>
      </c>
      <c r="J6" s="17"/>
      <c r="K6" s="17" t="s">
        <v>13</v>
      </c>
      <c r="L6" s="17"/>
      <c r="M6" s="1" t="s">
        <v>14</v>
      </c>
    </row>
    <row r="7" spans="1:13" ht="20.100000000000001" customHeight="1" x14ac:dyDescent="0.4">
      <c r="A7" s="17"/>
      <c r="B7" s="17"/>
      <c r="C7" s="18" t="s">
        <v>15</v>
      </c>
      <c r="D7" s="17"/>
      <c r="E7" s="19">
        <v>10</v>
      </c>
      <c r="F7" s="19"/>
      <c r="G7" s="2">
        <v>10</v>
      </c>
      <c r="H7" s="2">
        <v>10</v>
      </c>
      <c r="I7" s="17">
        <v>10</v>
      </c>
      <c r="J7" s="17"/>
      <c r="K7" s="20">
        <v>1</v>
      </c>
      <c r="L7" s="20"/>
      <c r="M7" s="4">
        <v>10</v>
      </c>
    </row>
    <row r="8" spans="1:13" ht="20.100000000000001" customHeight="1" x14ac:dyDescent="0.4">
      <c r="A8" s="17"/>
      <c r="B8" s="17"/>
      <c r="C8" s="18" t="s">
        <v>16</v>
      </c>
      <c r="D8" s="17"/>
      <c r="E8" s="19">
        <v>10</v>
      </c>
      <c r="F8" s="19"/>
      <c r="G8" s="2">
        <v>10</v>
      </c>
      <c r="H8" s="2">
        <v>10</v>
      </c>
      <c r="I8" s="17" t="s">
        <v>17</v>
      </c>
      <c r="J8" s="17"/>
      <c r="K8" s="20">
        <v>1</v>
      </c>
      <c r="L8" s="20"/>
      <c r="M8" s="1" t="s">
        <v>17</v>
      </c>
    </row>
    <row r="9" spans="1:13" ht="20.100000000000001" customHeight="1" x14ac:dyDescent="0.4">
      <c r="A9" s="17"/>
      <c r="B9" s="17"/>
      <c r="C9" s="17" t="s">
        <v>18</v>
      </c>
      <c r="D9" s="17"/>
      <c r="E9" s="19">
        <v>0</v>
      </c>
      <c r="F9" s="19"/>
      <c r="G9" s="2">
        <v>0</v>
      </c>
      <c r="H9" s="2">
        <v>0</v>
      </c>
      <c r="I9" s="17" t="s">
        <v>17</v>
      </c>
      <c r="J9" s="17"/>
      <c r="K9" s="17" t="s">
        <v>17</v>
      </c>
      <c r="L9" s="17"/>
      <c r="M9" s="1" t="s">
        <v>17</v>
      </c>
    </row>
    <row r="10" spans="1:13" ht="20.100000000000001" customHeight="1" x14ac:dyDescent="0.4">
      <c r="A10" s="17"/>
      <c r="B10" s="17"/>
      <c r="C10" s="17" t="s">
        <v>19</v>
      </c>
      <c r="D10" s="17"/>
      <c r="E10" s="19">
        <v>0</v>
      </c>
      <c r="F10" s="19"/>
      <c r="G10" s="2">
        <v>0</v>
      </c>
      <c r="H10" s="2">
        <v>0</v>
      </c>
      <c r="I10" s="17" t="s">
        <v>17</v>
      </c>
      <c r="J10" s="17"/>
      <c r="K10" s="17" t="s">
        <v>17</v>
      </c>
      <c r="L10" s="17"/>
      <c r="M10" s="1" t="s">
        <v>17</v>
      </c>
    </row>
    <row r="11" spans="1:13" ht="20.100000000000001" customHeight="1" x14ac:dyDescent="0.4">
      <c r="A11" s="17" t="s">
        <v>20</v>
      </c>
      <c r="B11" s="17" t="s">
        <v>21</v>
      </c>
      <c r="C11" s="17"/>
      <c r="D11" s="17"/>
      <c r="E11" s="17"/>
      <c r="F11" s="17"/>
      <c r="G11" s="17" t="s">
        <v>22</v>
      </c>
      <c r="H11" s="17"/>
      <c r="I11" s="17"/>
      <c r="J11" s="17"/>
      <c r="K11" s="17"/>
      <c r="L11" s="17"/>
      <c r="M11" s="17"/>
    </row>
    <row r="12" spans="1:13" ht="20.100000000000001" customHeight="1" x14ac:dyDescent="0.4">
      <c r="A12" s="17"/>
      <c r="B12" s="21" t="s">
        <v>48</v>
      </c>
      <c r="C12" s="21"/>
      <c r="D12" s="17"/>
      <c r="E12" s="21"/>
      <c r="F12" s="21"/>
      <c r="G12" s="21" t="s">
        <v>49</v>
      </c>
      <c r="H12" s="21"/>
      <c r="I12" s="21"/>
      <c r="J12" s="21"/>
      <c r="K12" s="21"/>
      <c r="L12" s="21"/>
      <c r="M12" s="21"/>
    </row>
    <row r="13" spans="1:13" ht="138" customHeight="1" x14ac:dyDescent="0.4">
      <c r="A13" s="17"/>
      <c r="B13" s="21"/>
      <c r="C13" s="21"/>
      <c r="D13" s="17"/>
      <c r="E13" s="21"/>
      <c r="F13" s="21"/>
      <c r="G13" s="21"/>
      <c r="H13" s="21"/>
      <c r="I13" s="21"/>
      <c r="J13" s="21"/>
      <c r="K13" s="21"/>
      <c r="L13" s="21"/>
      <c r="M13" s="21"/>
    </row>
    <row r="14" spans="1:13" ht="26.4" customHeight="1" x14ac:dyDescent="0.4">
      <c r="A14" s="12"/>
      <c r="B14" s="1" t="s">
        <v>23</v>
      </c>
      <c r="C14" s="1" t="s">
        <v>24</v>
      </c>
      <c r="D14" s="17" t="s">
        <v>25</v>
      </c>
      <c r="E14" s="17"/>
      <c r="F14" s="17" t="s">
        <v>26</v>
      </c>
      <c r="G14" s="17"/>
      <c r="H14" s="17" t="s">
        <v>27</v>
      </c>
      <c r="I14" s="17"/>
      <c r="J14" s="1" t="s">
        <v>12</v>
      </c>
      <c r="K14" s="1" t="s">
        <v>14</v>
      </c>
      <c r="L14" s="17" t="s">
        <v>28</v>
      </c>
      <c r="M14" s="17"/>
    </row>
    <row r="15" spans="1:13" ht="39" customHeight="1" x14ac:dyDescent="0.4">
      <c r="A15" s="40" t="s">
        <v>73</v>
      </c>
      <c r="B15" s="17" t="s">
        <v>29</v>
      </c>
      <c r="C15" s="42" t="s">
        <v>74</v>
      </c>
      <c r="D15" s="21" t="s">
        <v>50</v>
      </c>
      <c r="E15" s="21"/>
      <c r="F15" s="17" t="s">
        <v>51</v>
      </c>
      <c r="G15" s="17"/>
      <c r="H15" s="17" t="s">
        <v>51</v>
      </c>
      <c r="I15" s="17"/>
      <c r="J15" s="1">
        <v>4</v>
      </c>
      <c r="K15" s="2">
        <v>4</v>
      </c>
      <c r="L15" s="17"/>
      <c r="M15" s="17"/>
    </row>
    <row r="16" spans="1:13" ht="26.65" customHeight="1" x14ac:dyDescent="0.4">
      <c r="A16" s="41"/>
      <c r="B16" s="17"/>
      <c r="C16" s="17"/>
      <c r="D16" s="21" t="s">
        <v>52</v>
      </c>
      <c r="E16" s="21"/>
      <c r="F16" s="17" t="s">
        <v>53</v>
      </c>
      <c r="G16" s="17"/>
      <c r="H16" s="17" t="s">
        <v>53</v>
      </c>
      <c r="I16" s="17"/>
      <c r="J16" s="1">
        <v>8</v>
      </c>
      <c r="K16" s="2">
        <v>8</v>
      </c>
      <c r="L16" s="17"/>
      <c r="M16" s="17"/>
    </row>
    <row r="17" spans="1:27" ht="53.4" customHeight="1" x14ac:dyDescent="0.4">
      <c r="A17" s="36" t="s">
        <v>32</v>
      </c>
      <c r="B17" s="34" t="s">
        <v>33</v>
      </c>
      <c r="C17" s="10" t="s">
        <v>75</v>
      </c>
      <c r="D17" s="22" t="s">
        <v>54</v>
      </c>
      <c r="E17" s="23"/>
      <c r="F17" s="24" t="s">
        <v>77</v>
      </c>
      <c r="G17" s="25"/>
      <c r="H17" s="24" t="s">
        <v>55</v>
      </c>
      <c r="I17" s="25"/>
      <c r="J17" s="9">
        <v>8</v>
      </c>
      <c r="K17" s="11">
        <v>8</v>
      </c>
      <c r="L17" s="24"/>
      <c r="M17" s="25"/>
    </row>
    <row r="18" spans="1:27" ht="20.100000000000001" customHeight="1" x14ac:dyDescent="0.4">
      <c r="A18" s="34"/>
      <c r="B18" s="34"/>
      <c r="C18" s="17" t="s">
        <v>30</v>
      </c>
      <c r="D18" s="26" t="s">
        <v>56</v>
      </c>
      <c r="E18" s="27"/>
      <c r="F18" s="17" t="s">
        <v>57</v>
      </c>
      <c r="G18" s="17"/>
      <c r="H18" s="28">
        <v>1</v>
      </c>
      <c r="I18" s="29"/>
      <c r="J18" s="1">
        <v>5</v>
      </c>
      <c r="K18" s="2">
        <v>5</v>
      </c>
      <c r="L18" s="17"/>
      <c r="M18" s="17"/>
    </row>
    <row r="19" spans="1:27" ht="20.65" customHeight="1" x14ac:dyDescent="0.4">
      <c r="A19" s="34"/>
      <c r="B19" s="34"/>
      <c r="C19" s="17"/>
      <c r="D19" s="26" t="s">
        <v>58</v>
      </c>
      <c r="E19" s="27"/>
      <c r="F19" s="30" t="s">
        <v>31</v>
      </c>
      <c r="G19" s="31"/>
      <c r="H19" s="30" t="s">
        <v>31</v>
      </c>
      <c r="I19" s="31"/>
      <c r="J19" s="1">
        <v>5</v>
      </c>
      <c r="K19" s="2">
        <v>5</v>
      </c>
      <c r="L19" s="17"/>
      <c r="M19" s="17"/>
    </row>
    <row r="20" spans="1:27" ht="28.5" customHeight="1" x14ac:dyDescent="0.4">
      <c r="A20" s="34"/>
      <c r="B20" s="34"/>
      <c r="C20" s="5" t="s">
        <v>34</v>
      </c>
      <c r="D20" s="21" t="s">
        <v>59</v>
      </c>
      <c r="E20" s="21"/>
      <c r="F20" s="17" t="s">
        <v>60</v>
      </c>
      <c r="G20" s="17"/>
      <c r="H20" s="17" t="s">
        <v>61</v>
      </c>
      <c r="I20" s="17"/>
      <c r="J20" s="1">
        <v>10</v>
      </c>
      <c r="K20" s="2">
        <v>10</v>
      </c>
      <c r="L20" s="17"/>
      <c r="M20" s="17"/>
    </row>
    <row r="21" spans="1:27" ht="18.899999999999999" customHeight="1" x14ac:dyDescent="0.4">
      <c r="A21" s="34"/>
      <c r="B21" s="35"/>
      <c r="C21" s="5" t="s">
        <v>35</v>
      </c>
      <c r="D21" s="21" t="s">
        <v>62</v>
      </c>
      <c r="E21" s="21"/>
      <c r="F21" s="30" t="s">
        <v>63</v>
      </c>
      <c r="G21" s="31"/>
      <c r="H21" s="30" t="s">
        <v>64</v>
      </c>
      <c r="I21" s="31"/>
      <c r="J21" s="1">
        <v>10</v>
      </c>
      <c r="K21" s="2">
        <v>10</v>
      </c>
      <c r="L21" s="30"/>
      <c r="M21" s="31"/>
    </row>
    <row r="22" spans="1:27" ht="32.4" customHeight="1" x14ac:dyDescent="0.4">
      <c r="A22" s="34"/>
      <c r="B22" s="36" t="s">
        <v>36</v>
      </c>
      <c r="C22" s="1" t="s">
        <v>37</v>
      </c>
      <c r="D22" s="21" t="s">
        <v>65</v>
      </c>
      <c r="E22" s="21"/>
      <c r="F22" s="17" t="s">
        <v>66</v>
      </c>
      <c r="G22" s="17"/>
      <c r="H22" s="17" t="s">
        <v>38</v>
      </c>
      <c r="I22" s="17"/>
      <c r="J22" s="1">
        <v>4</v>
      </c>
      <c r="K22" s="2">
        <v>3</v>
      </c>
      <c r="L22" s="17" t="s">
        <v>67</v>
      </c>
      <c r="M22" s="17"/>
    </row>
    <row r="23" spans="1:27" ht="117.9" customHeight="1" x14ac:dyDescent="0.4">
      <c r="A23" s="34"/>
      <c r="B23" s="34"/>
      <c r="C23" s="36" t="s">
        <v>39</v>
      </c>
      <c r="D23" s="21" t="s">
        <v>78</v>
      </c>
      <c r="E23" s="21"/>
      <c r="F23" s="17" t="s">
        <v>66</v>
      </c>
      <c r="G23" s="17"/>
      <c r="H23" s="17" t="s">
        <v>80</v>
      </c>
      <c r="I23" s="17"/>
      <c r="J23" s="1">
        <v>15</v>
      </c>
      <c r="K23" s="2">
        <v>12</v>
      </c>
      <c r="L23" s="17" t="s">
        <v>68</v>
      </c>
      <c r="M23" s="17"/>
    </row>
    <row r="24" spans="1:27" ht="72.900000000000006" customHeight="1" x14ac:dyDescent="0.4">
      <c r="A24" s="34"/>
      <c r="B24" s="34"/>
      <c r="C24" s="35"/>
      <c r="D24" s="21" t="s">
        <v>69</v>
      </c>
      <c r="E24" s="21"/>
      <c r="F24" s="17" t="s">
        <v>40</v>
      </c>
      <c r="G24" s="17"/>
      <c r="H24" s="17" t="s">
        <v>79</v>
      </c>
      <c r="I24" s="17"/>
      <c r="J24" s="1">
        <v>15</v>
      </c>
      <c r="K24" s="2">
        <v>12</v>
      </c>
      <c r="L24" s="17" t="s">
        <v>68</v>
      </c>
      <c r="M24" s="17"/>
      <c r="N24" s="17" t="s">
        <v>41</v>
      </c>
      <c r="O24" s="17"/>
      <c r="P24" s="17"/>
      <c r="Q24" s="17"/>
      <c r="R24" s="17"/>
      <c r="S24" s="17"/>
      <c r="T24" s="17"/>
      <c r="U24" s="17"/>
      <c r="V24" s="17"/>
      <c r="W24" s="1">
        <f>SUM(J18:J22)+I7</f>
        <v>44</v>
      </c>
      <c r="X24" s="2">
        <f>SUM(K18:K22)+M7</f>
        <v>43</v>
      </c>
      <c r="Y24" s="32" t="s">
        <v>17</v>
      </c>
      <c r="Z24" s="32"/>
    </row>
    <row r="25" spans="1:27" ht="65.7" customHeight="1" x14ac:dyDescent="0.4">
      <c r="A25" s="35"/>
      <c r="B25" s="1" t="s">
        <v>42</v>
      </c>
      <c r="C25" s="1" t="s">
        <v>43</v>
      </c>
      <c r="D25" s="21" t="s">
        <v>70</v>
      </c>
      <c r="E25" s="21"/>
      <c r="F25" s="17" t="s">
        <v>44</v>
      </c>
      <c r="G25" s="17"/>
      <c r="H25" s="33" t="s">
        <v>72</v>
      </c>
      <c r="I25" s="17"/>
      <c r="J25" s="1">
        <v>10</v>
      </c>
      <c r="K25" s="2">
        <v>6</v>
      </c>
      <c r="L25" s="17" t="s">
        <v>71</v>
      </c>
      <c r="M25" s="17"/>
      <c r="N25" s="6"/>
      <c r="O25" s="6"/>
      <c r="P25" s="6"/>
      <c r="Q25" s="7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t="12" customHeight="1" x14ac:dyDescent="0.4">
      <c r="A26" s="37" t="s">
        <v>41</v>
      </c>
      <c r="B26" s="37"/>
      <c r="C26" s="37"/>
      <c r="D26" s="37"/>
      <c r="E26" s="37"/>
      <c r="F26" s="37"/>
      <c r="G26" s="37"/>
      <c r="H26" s="37"/>
      <c r="I26" s="37"/>
      <c r="J26" s="13">
        <v>100</v>
      </c>
      <c r="K26" s="14">
        <v>93</v>
      </c>
      <c r="L26" s="38" t="s">
        <v>76</v>
      </c>
      <c r="M26" s="39"/>
      <c r="N26" s="6"/>
      <c r="O26" s="6"/>
      <c r="P26" s="6"/>
      <c r="Q26" s="7"/>
      <c r="R26" s="6"/>
      <c r="S26" s="6"/>
      <c r="T26" s="6"/>
      <c r="U26" s="6"/>
      <c r="V26" s="6"/>
      <c r="W26" s="6"/>
      <c r="X26" s="6"/>
      <c r="Y26" s="6"/>
      <c r="Z26" s="6"/>
      <c r="AA26" s="6"/>
    </row>
  </sheetData>
  <mergeCells count="96">
    <mergeCell ref="B17:B21"/>
    <mergeCell ref="A17:A25"/>
    <mergeCell ref="A26:I26"/>
    <mergeCell ref="L26:M26"/>
    <mergeCell ref="A11:A13"/>
    <mergeCell ref="B22:B24"/>
    <mergeCell ref="C18:C19"/>
    <mergeCell ref="C23:C24"/>
    <mergeCell ref="B12:F13"/>
    <mergeCell ref="G12:M13"/>
    <mergeCell ref="A15:A16"/>
    <mergeCell ref="B15:B16"/>
    <mergeCell ref="C15:C16"/>
    <mergeCell ref="D22:E22"/>
    <mergeCell ref="F22:G22"/>
    <mergeCell ref="H22:I22"/>
    <mergeCell ref="Y24:Z24"/>
    <mergeCell ref="D25:E25"/>
    <mergeCell ref="F25:G25"/>
    <mergeCell ref="H25:I25"/>
    <mergeCell ref="L25:M25"/>
    <mergeCell ref="D24:E24"/>
    <mergeCell ref="F24:G24"/>
    <mergeCell ref="H24:I24"/>
    <mergeCell ref="L24:M24"/>
    <mergeCell ref="N24:V24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D14:E14"/>
    <mergeCell ref="F14:G14"/>
    <mergeCell ref="H14:I14"/>
    <mergeCell ref="L14:M14"/>
    <mergeCell ref="D15:E15"/>
    <mergeCell ref="F15:G15"/>
    <mergeCell ref="H15:I15"/>
    <mergeCell ref="L15:M15"/>
    <mergeCell ref="B11:F11"/>
    <mergeCell ref="G11:M11"/>
    <mergeCell ref="A6:B10"/>
    <mergeCell ref="C8:D8"/>
    <mergeCell ref="E8:F8"/>
    <mergeCell ref="I8:J8"/>
    <mergeCell ref="K8:L8"/>
    <mergeCell ref="C9:D9"/>
    <mergeCell ref="E9:F9"/>
    <mergeCell ref="I9:J9"/>
    <mergeCell ref="K9:L9"/>
    <mergeCell ref="C6:D6"/>
    <mergeCell ref="C7:D7"/>
    <mergeCell ref="E7:F7"/>
    <mergeCell ref="I7:J7"/>
    <mergeCell ref="K7:L7"/>
    <mergeCell ref="C10:D10"/>
    <mergeCell ref="E10:F10"/>
    <mergeCell ref="I10:J10"/>
    <mergeCell ref="K10:L10"/>
    <mergeCell ref="A5:B5"/>
    <mergeCell ref="C5:G5"/>
    <mergeCell ref="I5:M5"/>
    <mergeCell ref="E6:F6"/>
    <mergeCell ref="I6:J6"/>
    <mergeCell ref="K6:L6"/>
    <mergeCell ref="A1:M1"/>
    <mergeCell ref="A2:M2"/>
    <mergeCell ref="A3:B3"/>
    <mergeCell ref="C3:M3"/>
    <mergeCell ref="A4:B4"/>
    <mergeCell ref="C4:G4"/>
    <mergeCell ref="I4:M4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定稿版</vt:lpstr>
      <vt:lpstr>定稿版!Print_Area</vt:lpstr>
      <vt:lpstr>定稿版!Print_Titles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2022-05-05T03:39:29Z</cp:lastPrinted>
  <dcterms:created xsi:type="dcterms:W3CDTF">2021-04-07T21:20:00Z</dcterms:created>
  <dcterms:modified xsi:type="dcterms:W3CDTF">2022-05-10T09:07:38Z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